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F250780D-48FE-4E88-9ABF-212DE43C6F49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Tanulói eredmény" sheetId="4" r:id="rId1"/>
    <sheet name="Intézményi eredmények" sheetId="5" r:id="rId2"/>
    <sheet name="Teszttérkép" sheetId="2" r:id="rId3"/>
    <sheet name="Országos eredmények" sheetId="3" r:id="rId4"/>
  </sheets>
  <definedNames>
    <definedName name="KülsőAdatok_1" localSheetId="0" hidden="1">'Tanulói eredmény'!#REF!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E23" i="2"/>
  <c r="E22" i="2"/>
  <c r="E24" i="2" s="1"/>
  <c r="E18" i="2"/>
  <c r="E13" i="2"/>
  <c r="F10" i="2"/>
  <c r="F7" i="2"/>
  <c r="F3" i="2"/>
  <c r="F1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7B9987-5746-46FB-9589-E0AAEA6E3577}" keepAlive="1" name="Lekérdezés - meres_2023_24_in_test_results_0907" description="A munkafüzetben levő „meres_2023_24_in_test_results_0907” lekérdezés kapcsolata" type="5" refreshedVersion="6" background="1" saveData="1">
    <dbPr connection="Provider=Microsoft.Mashup.OleDb.1;Data Source=$Workbook$;Location=meres_2023_24_in_test_results_0907;Extended Properties=&quot;&quot;" command="SELECT * FROM [meres_2023_24_in_test_results_0907]"/>
  </connection>
</connections>
</file>

<file path=xl/sharedStrings.xml><?xml version="1.0" encoding="utf-8"?>
<sst xmlns="http://schemas.openxmlformats.org/spreadsheetml/2006/main" count="1307" uniqueCount="412">
  <si>
    <t>Fenntartó</t>
  </si>
  <si>
    <t>Képzés típusa</t>
  </si>
  <si>
    <t>Ágazat</t>
  </si>
  <si>
    <t>Nem</t>
  </si>
  <si>
    <t>B23Matematika</t>
  </si>
  <si>
    <t>B23Figyelem</t>
  </si>
  <si>
    <t>B23Emlékezet</t>
  </si>
  <si>
    <t>B23Tanulási képességek</t>
  </si>
  <si>
    <t>B23Tantárgyi szókincs</t>
  </si>
  <si>
    <t>B23Szókincs</t>
  </si>
  <si>
    <t>B23Szövegértés</t>
  </si>
  <si>
    <t>B23Anyanyelv</t>
  </si>
  <si>
    <t>Mezőgazdaság és erdészet</t>
  </si>
  <si>
    <t>lány</t>
  </si>
  <si>
    <t>fiú</t>
  </si>
  <si>
    <t>Élelmiszeripar</t>
  </si>
  <si>
    <t>szakképző iskola</t>
  </si>
  <si>
    <t>Turizmus-vendéglátás</t>
  </si>
  <si>
    <t>Gépészet</t>
  </si>
  <si>
    <t>Gazdálkodás és menedzsment</t>
  </si>
  <si>
    <t>Környezetvédelem és vízügy</t>
  </si>
  <si>
    <t>1. Matematika</t>
  </si>
  <si>
    <t>Matematika kompetenciák</t>
  </si>
  <si>
    <t>Készség- és képesség komponensek</t>
  </si>
  <si>
    <t>Item</t>
  </si>
  <si>
    <t>Összpontszám (pont)</t>
  </si>
  <si>
    <t>Elérhető összpontszám (pont)</t>
  </si>
  <si>
    <t>Alapvető készségek</t>
  </si>
  <si>
    <t>Számolás</t>
  </si>
  <si>
    <t>1/ a-e</t>
  </si>
  <si>
    <t>Mértékegységváltás</t>
  </si>
  <si>
    <t>4/a-f</t>
  </si>
  <si>
    <t xml:space="preserve">Mennyiségi következtetések </t>
  </si>
  <si>
    <t>10/a-g</t>
  </si>
  <si>
    <t>Becslés, mérés</t>
  </si>
  <si>
    <t>9/a-h</t>
  </si>
  <si>
    <t>Gondolkodási képességek</t>
  </si>
  <si>
    <t>Rendszerezés, kombinativitás</t>
  </si>
  <si>
    <t>3/a-d</t>
  </si>
  <si>
    <t>5/a-f</t>
  </si>
  <si>
    <t>Induktív következtetés</t>
  </si>
  <si>
    <t>6/a-j</t>
  </si>
  <si>
    <t>Kommunikációs képesség</t>
  </si>
  <si>
    <t>Grafikonok, táblázatok, ábrák értelmezése</t>
  </si>
  <si>
    <t>2/a-e</t>
  </si>
  <si>
    <t>7/a-j</t>
  </si>
  <si>
    <t>Sík- és térbeli viszonyok</t>
  </si>
  <si>
    <t>8/a-g</t>
  </si>
  <si>
    <t>2. Tanulási képességek, Anyanyelvi kompetenciák</t>
  </si>
  <si>
    <t>Feladat/Item</t>
  </si>
  <si>
    <t>Tanulási képességek</t>
  </si>
  <si>
    <t>I. Figyelem</t>
  </si>
  <si>
    <t>1-2.</t>
  </si>
  <si>
    <t>II. Emlékezet</t>
  </si>
  <si>
    <t>1-8.</t>
  </si>
  <si>
    <t>Anyanyelvi kompetenciák</t>
  </si>
  <si>
    <t>III. Tantárgyi szóismeret</t>
  </si>
  <si>
    <t>1-25.</t>
  </si>
  <si>
    <t>IV. Szókincs</t>
  </si>
  <si>
    <t>1-20.</t>
  </si>
  <si>
    <t>V. Szövegértés</t>
  </si>
  <si>
    <t>BEMENETI MÉRÉS 2023</t>
  </si>
  <si>
    <t>Átlag</t>
  </si>
  <si>
    <t>Régió</t>
  </si>
  <si>
    <t>Nyugat-Dunántúl</t>
  </si>
  <si>
    <t>Közép-Dunántúl</t>
  </si>
  <si>
    <t>Dél-Dunántúl</t>
  </si>
  <si>
    <t>Közép-Magyarország</t>
  </si>
  <si>
    <t>Dél-Alföld</t>
  </si>
  <si>
    <t>Észak-Alföld</t>
  </si>
  <si>
    <t>Észak-Magyarország</t>
  </si>
  <si>
    <t>Teljes minta</t>
  </si>
  <si>
    <t>Megye</t>
  </si>
  <si>
    <t>Budapest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</si>
  <si>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</si>
  <si>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</si>
  <si>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</si>
  <si>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</si>
  <si>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</si>
  <si>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</si>
  <si>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</si>
  <si>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</si>
  <si>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</si>
  <si>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</si>
  <si>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</si>
  <si>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</si>
  <si>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</si>
  <si>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</si>
  <si>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</si>
  <si>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</si>
  <si>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</si>
  <si>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</si>
  <si>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</si>
  <si>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Fenntartó típusa</t>
  </si>
  <si>
    <t>SZC</t>
  </si>
  <si>
    <t>Agrár SZC</t>
  </si>
  <si>
    <t>Egyetem</t>
  </si>
  <si>
    <t>Egyház</t>
  </si>
  <si>
    <t>Egyéb</t>
  </si>
  <si>
    <t>technikum/szakgimnázium</t>
  </si>
  <si>
    <t>Bányászat és kohászat</t>
  </si>
  <si>
    <t>technikum</t>
  </si>
  <si>
    <t>Egészségügy</t>
  </si>
  <si>
    <t>Egészségügyi technika</t>
  </si>
  <si>
    <t>Elektronika és elektrotechnika</t>
  </si>
  <si>
    <t>Építőipar</t>
  </si>
  <si>
    <t>Épületgépészet</t>
  </si>
  <si>
    <t>Fa- és bútoripar</t>
  </si>
  <si>
    <t>Honvédelem</t>
  </si>
  <si>
    <t>Informatika és távközlés</t>
  </si>
  <si>
    <t>Kereskedelem</t>
  </si>
  <si>
    <t>Közlekedés és szállítmányozás</t>
  </si>
  <si>
    <t>Kreatív</t>
  </si>
  <si>
    <t>Oktatás</t>
  </si>
  <si>
    <t>Rendészet és közszolgálat</t>
  </si>
  <si>
    <t>Specializált gép- és járműgyártás</t>
  </si>
  <si>
    <t>Sport</t>
  </si>
  <si>
    <t>Szépészet</t>
  </si>
  <si>
    <t>Szociális</t>
  </si>
  <si>
    <t>Vegyipar</t>
  </si>
  <si>
    <t xml:space="preserve">BEMENETI MÉRÉS </t>
  </si>
  <si>
    <t>Országos átlag</t>
  </si>
  <si>
    <t>teljes minta</t>
  </si>
  <si>
    <t>Baptista Szeretetszolgálat Egyházi Jogi Személy</t>
  </si>
  <si>
    <t>Széchenyi István Baptista Technikum, Szakképző Iskola és Gimnázium</t>
  </si>
  <si>
    <t>Azonosító</t>
  </si>
  <si>
    <t>Intézmény</t>
  </si>
  <si>
    <t>Fenntartó_kód</t>
  </si>
  <si>
    <t>Intézmény_2</t>
  </si>
  <si>
    <t>Osztály</t>
  </si>
  <si>
    <t>Tanuló</t>
  </si>
  <si>
    <t>Életkor</t>
  </si>
  <si>
    <t>Matematika jegy</t>
  </si>
  <si>
    <t>Magyar jegy</t>
  </si>
  <si>
    <t>Tanulmányi átlag</t>
  </si>
  <si>
    <t>Matematika_összpontszám</t>
  </si>
  <si>
    <t>Figyelem_összpontszám</t>
  </si>
  <si>
    <t>Emlékezet_összpontszám</t>
  </si>
  <si>
    <t>Anyanyelv_összpontszám</t>
  </si>
  <si>
    <t>Teljes_összpontszám</t>
  </si>
  <si>
    <t>B23Számolás</t>
  </si>
  <si>
    <t>B23Mértékegységváltás</t>
  </si>
  <si>
    <t>B23Mennyiségi következtetések</t>
  </si>
  <si>
    <t>B23Mérés</t>
  </si>
  <si>
    <t>B23Alapvető készségek</t>
  </si>
  <si>
    <t>B23Rendszerezés</t>
  </si>
  <si>
    <t>B23Inuktív következtetés</t>
  </si>
  <si>
    <t>B23Gondolkodási képességek</t>
  </si>
  <si>
    <t>B23Grafikonok</t>
  </si>
  <si>
    <t>B23Sík- és térbeli viszonyok</t>
  </si>
  <si>
    <t>B23Kommunikációs képesség</t>
  </si>
  <si>
    <t>Matematika1_1</t>
  </si>
  <si>
    <t>Matematika1_2</t>
  </si>
  <si>
    <t>Matematika1_3</t>
  </si>
  <si>
    <t>Matematika1_4</t>
  </si>
  <si>
    <t>Matematika1_5</t>
  </si>
  <si>
    <t>Matematika2_1</t>
  </si>
  <si>
    <t>Matematika2_2</t>
  </si>
  <si>
    <t>Matematika2_3</t>
  </si>
  <si>
    <t>Matematika2_4</t>
  </si>
  <si>
    <t>Matematika2_5</t>
  </si>
  <si>
    <t>Matematika3_1</t>
  </si>
  <si>
    <t>Matematika3_2</t>
  </si>
  <si>
    <t>Matematika3_3</t>
  </si>
  <si>
    <t>Matematika3_4</t>
  </si>
  <si>
    <t>Matematika4_1</t>
  </si>
  <si>
    <t>Matematika4_2</t>
  </si>
  <si>
    <t>Matematika4_3</t>
  </si>
  <si>
    <t>Matematika4_4</t>
  </si>
  <si>
    <t>Matematika4_5</t>
  </si>
  <si>
    <t>Matematika4_6</t>
  </si>
  <si>
    <t>Matematika5_1</t>
  </si>
  <si>
    <t>Matematika5_2</t>
  </si>
  <si>
    <t>Matematika5_3</t>
  </si>
  <si>
    <t>Matematika5_4</t>
  </si>
  <si>
    <t>Matematika5_5</t>
  </si>
  <si>
    <t>Matematika5_6</t>
  </si>
  <si>
    <t>Matematika6_1</t>
  </si>
  <si>
    <t>Matematika6_2</t>
  </si>
  <si>
    <t>Matematika6_3</t>
  </si>
  <si>
    <t>Matematika6_4</t>
  </si>
  <si>
    <t>Matematika6_5</t>
  </si>
  <si>
    <t>Matematika6_6</t>
  </si>
  <si>
    <t>Matematika6_7</t>
  </si>
  <si>
    <t>Matematika6_8</t>
  </si>
  <si>
    <t>Matematika6_9</t>
  </si>
  <si>
    <t>Matematika6_10</t>
  </si>
  <si>
    <t>Matematika7_1</t>
  </si>
  <si>
    <t>Matematika7_2</t>
  </si>
  <si>
    <t>Matematika7_3</t>
  </si>
  <si>
    <t>Matematika7_4</t>
  </si>
  <si>
    <t>Matematika7_5</t>
  </si>
  <si>
    <t>Matematika7_6</t>
  </si>
  <si>
    <t>Matematika7_7</t>
  </si>
  <si>
    <t>Matematika7_8</t>
  </si>
  <si>
    <t>Matematika7_9</t>
  </si>
  <si>
    <t>Matematika7_10</t>
  </si>
  <si>
    <t>Matematika8_1</t>
  </si>
  <si>
    <t>Matematika8_2</t>
  </si>
  <si>
    <t>Matematika8_3</t>
  </si>
  <si>
    <t>Matematika8_4</t>
  </si>
  <si>
    <t>Matematika8_5</t>
  </si>
  <si>
    <t>Matematika8_6</t>
  </si>
  <si>
    <t>Matematika8_7</t>
  </si>
  <si>
    <t>Matematika9_1</t>
  </si>
  <si>
    <t>Matematika9_2</t>
  </si>
  <si>
    <t>Matematika9_3</t>
  </si>
  <si>
    <t>Matematika9_4</t>
  </si>
  <si>
    <t>Matematika9_5</t>
  </si>
  <si>
    <t>Matematika9_6</t>
  </si>
  <si>
    <t>Matematika9_7</t>
  </si>
  <si>
    <t>Matematika9_8</t>
  </si>
  <si>
    <t>Matematika10_1</t>
  </si>
  <si>
    <t>Matematika10_2</t>
  </si>
  <si>
    <t>Matematika10_3</t>
  </si>
  <si>
    <t>Matematika10_4</t>
  </si>
  <si>
    <t>Matematika10_5</t>
  </si>
  <si>
    <t>Matematika10_6</t>
  </si>
  <si>
    <t>Matematika10_7</t>
  </si>
  <si>
    <t>Figyelem1</t>
  </si>
  <si>
    <t>Figyelem2</t>
  </si>
  <si>
    <t>Emlékezet1_1</t>
  </si>
  <si>
    <t>Emlékezet1_2</t>
  </si>
  <si>
    <t>Emlékezet1_3</t>
  </si>
  <si>
    <t>Emlékezet1_4</t>
  </si>
  <si>
    <t>Emlékezet1_5</t>
  </si>
  <si>
    <t>Emlékezet1_6</t>
  </si>
  <si>
    <t>Emlékezet1_7</t>
  </si>
  <si>
    <t>Emlékezet1_8</t>
  </si>
  <si>
    <t>Tárgyi_szókincs1</t>
  </si>
  <si>
    <t>Tárgyi_szókincs2</t>
  </si>
  <si>
    <t>Tárgyi_szókincs3</t>
  </si>
  <si>
    <t>Tárgyi_szókincs4</t>
  </si>
  <si>
    <t>Tárgyi_szókincs5</t>
  </si>
  <si>
    <t>Tárgyi_szókincs6</t>
  </si>
  <si>
    <t>Tárgyi_szókincs7</t>
  </si>
  <si>
    <t>Tárgyi_szókincs8</t>
  </si>
  <si>
    <t>Tárgyi_szókincs9</t>
  </si>
  <si>
    <t>Tárgyi_szókincs10</t>
  </si>
  <si>
    <t>Tárgyi_szókincs11</t>
  </si>
  <si>
    <t>Tárgyi_szókincs12</t>
  </si>
  <si>
    <t>Tárgyi_szókincs13</t>
  </si>
  <si>
    <t>Tárgyi_szókincs14</t>
  </si>
  <si>
    <t>Tárgyi_szókincs15</t>
  </si>
  <si>
    <t>Tárgyi_szókincs16</t>
  </si>
  <si>
    <t>Tárgyi_szókincs17</t>
  </si>
  <si>
    <t>Tárgyi_szókincs18</t>
  </si>
  <si>
    <t>Tárgyi_szókincs19</t>
  </si>
  <si>
    <t>Tárgyi_szókincs20</t>
  </si>
  <si>
    <t>Tárgyi_szókincs21</t>
  </si>
  <si>
    <t>Tárgyi_szókincs22</t>
  </si>
  <si>
    <t>Tárgyi_szókincs23</t>
  </si>
  <si>
    <t>Tárgyi_szókincs24</t>
  </si>
  <si>
    <t>Tárgyi_szókincs25</t>
  </si>
  <si>
    <t>Szókincs1</t>
  </si>
  <si>
    <t>Szókincs2</t>
  </si>
  <si>
    <t>Szókincs3</t>
  </si>
  <si>
    <t>Szókincs4</t>
  </si>
  <si>
    <t>Szókincs5</t>
  </si>
  <si>
    <t>Szókincs6</t>
  </si>
  <si>
    <t>Szókincs7</t>
  </si>
  <si>
    <t>Szókincs8</t>
  </si>
  <si>
    <t>Szókincs9</t>
  </si>
  <si>
    <t>Szókincs10</t>
  </si>
  <si>
    <t>Szókincs11</t>
  </si>
  <si>
    <t>Szókincs12</t>
  </si>
  <si>
    <t>Szókincs13</t>
  </si>
  <si>
    <t>Szókincs14</t>
  </si>
  <si>
    <t>Szókincs15</t>
  </si>
  <si>
    <t>Szókincs16</t>
  </si>
  <si>
    <t>Szókincs17</t>
  </si>
  <si>
    <t>Szókincs18</t>
  </si>
  <si>
    <t>Szókincs19</t>
  </si>
  <si>
    <t>Szókincs20</t>
  </si>
  <si>
    <t>Szövegértés1</t>
  </si>
  <si>
    <t>Szövegértés2</t>
  </si>
  <si>
    <t>Szövegértés3</t>
  </si>
  <si>
    <t>Szövegértés4</t>
  </si>
  <si>
    <t>Szövegértés5</t>
  </si>
  <si>
    <t>Szövegértés6</t>
  </si>
  <si>
    <t>Szövegértés7</t>
  </si>
  <si>
    <t>Szövegértés8</t>
  </si>
  <si>
    <t>Szövegértés9</t>
  </si>
  <si>
    <t>Szövegértés10</t>
  </si>
  <si>
    <t>Szövegértés11</t>
  </si>
  <si>
    <t>Szövegértés12</t>
  </si>
  <si>
    <t>Szövegértés13</t>
  </si>
  <si>
    <t>Szövegértés14</t>
  </si>
  <si>
    <t>Szövegértés15</t>
  </si>
  <si>
    <t>Szövegértés16</t>
  </si>
  <si>
    <t>Szövegértés17</t>
  </si>
  <si>
    <t>Szövegértés18</t>
  </si>
  <si>
    <t>Szövegértés19</t>
  </si>
  <si>
    <t>Szövegértés20</t>
  </si>
  <si>
    <t>2369060101</t>
  </si>
  <si>
    <t>69</t>
  </si>
  <si>
    <t>6906</t>
  </si>
  <si>
    <t>01</t>
  </si>
  <si>
    <t>technikum vagy szakgimnázium</t>
  </si>
  <si>
    <t>2369060102</t>
  </si>
  <si>
    <t>02</t>
  </si>
  <si>
    <t>2369060103</t>
  </si>
  <si>
    <t>03</t>
  </si>
  <si>
    <t>2369060104</t>
  </si>
  <si>
    <t>04</t>
  </si>
  <si>
    <t>2369060107</t>
  </si>
  <si>
    <t>07</t>
  </si>
  <si>
    <t>2369060108</t>
  </si>
  <si>
    <t>08</t>
  </si>
  <si>
    <t>2369060110</t>
  </si>
  <si>
    <t>10</t>
  </si>
  <si>
    <t>2369060111</t>
  </si>
  <si>
    <t>11</t>
  </si>
  <si>
    <t>2369060112</t>
  </si>
  <si>
    <t>12</t>
  </si>
  <si>
    <t>2369060113</t>
  </si>
  <si>
    <t>13</t>
  </si>
  <si>
    <t>2369060114</t>
  </si>
  <si>
    <t>14</t>
  </si>
  <si>
    <t>2369060115</t>
  </si>
  <si>
    <t>15</t>
  </si>
  <si>
    <t>2369060117</t>
  </si>
  <si>
    <t>17</t>
  </si>
  <si>
    <t>4</t>
  </si>
  <si>
    <t>2369060118</t>
  </si>
  <si>
    <t>18</t>
  </si>
  <si>
    <t>2369060119</t>
  </si>
  <si>
    <t>19</t>
  </si>
  <si>
    <t>2369060120</t>
  </si>
  <si>
    <t>20</t>
  </si>
  <si>
    <t>2369060121</t>
  </si>
  <si>
    <t>21</t>
  </si>
  <si>
    <t>2369060122</t>
  </si>
  <si>
    <t>22</t>
  </si>
  <si>
    <t>2369060125</t>
  </si>
  <si>
    <t>25</t>
  </si>
  <si>
    <t>2369060126</t>
  </si>
  <si>
    <t>26</t>
  </si>
  <si>
    <t>2369060127</t>
  </si>
  <si>
    <t>27</t>
  </si>
  <si>
    <t>2369060201</t>
  </si>
  <si>
    <t>2369060203</t>
  </si>
  <si>
    <t>2369060205</t>
  </si>
  <si>
    <t>05</t>
  </si>
  <si>
    <t>2369060207</t>
  </si>
  <si>
    <t>2369060208</t>
  </si>
  <si>
    <t>2369060209</t>
  </si>
  <si>
    <t>09</t>
  </si>
  <si>
    <t>2369060210</t>
  </si>
  <si>
    <t>2369060211</t>
  </si>
  <si>
    <t>2369060212</t>
  </si>
  <si>
    <t>2369060213</t>
  </si>
  <si>
    <t>2369060214</t>
  </si>
  <si>
    <t>2369060215</t>
  </si>
  <si>
    <t>2369060216</t>
  </si>
  <si>
    <t>16</t>
  </si>
  <si>
    <t>2369060217</t>
  </si>
  <si>
    <t>2369060218</t>
  </si>
  <si>
    <t>2369060219</t>
  </si>
  <si>
    <t>2369060220</t>
  </si>
  <si>
    <t>2369060221</t>
  </si>
  <si>
    <t>2369060222</t>
  </si>
  <si>
    <t>2369060224</t>
  </si>
  <si>
    <t>24</t>
  </si>
  <si>
    <t>2369060225</t>
  </si>
  <si>
    <t>2369060226</t>
  </si>
  <si>
    <t>2369060227</t>
  </si>
  <si>
    <t>2369060229</t>
  </si>
  <si>
    <t>29</t>
  </si>
  <si>
    <t>2369060303</t>
  </si>
  <si>
    <t>2369060305</t>
  </si>
  <si>
    <t>2369060307</t>
  </si>
  <si>
    <t>2369060309</t>
  </si>
  <si>
    <t>3</t>
  </si>
  <si>
    <t>2369060310</t>
  </si>
  <si>
    <t>2369060311</t>
  </si>
  <si>
    <t>2369060313</t>
  </si>
  <si>
    <t>2369060315</t>
  </si>
  <si>
    <t>2369060401</t>
  </si>
  <si>
    <t>2369060402</t>
  </si>
  <si>
    <t>2369060403</t>
  </si>
  <si>
    <t>2369060404</t>
  </si>
  <si>
    <t>2369060405</t>
  </si>
  <si>
    <t>2369060407</t>
  </si>
  <si>
    <t>2369060409</t>
  </si>
  <si>
    <t>2369060411</t>
  </si>
  <si>
    <t>2369060413</t>
  </si>
  <si>
    <t>2369060414</t>
  </si>
  <si>
    <t>2369060415</t>
  </si>
  <si>
    <t>2369060416</t>
  </si>
  <si>
    <t>2369060418</t>
  </si>
  <si>
    <t>2369060419</t>
  </si>
  <si>
    <t>2369060501</t>
  </si>
  <si>
    <t>2369060502</t>
  </si>
  <si>
    <t>2369060505</t>
  </si>
  <si>
    <t>2369060507</t>
  </si>
  <si>
    <t>2369060508</t>
  </si>
  <si>
    <t>2369060509</t>
  </si>
  <si>
    <t>2369060511</t>
  </si>
  <si>
    <t>2369060515</t>
  </si>
  <si>
    <t>2369060516</t>
  </si>
  <si>
    <t>2369060517</t>
  </si>
  <si>
    <t>2369060520</t>
  </si>
  <si>
    <t>2369060522</t>
  </si>
  <si>
    <t>2369060524</t>
  </si>
  <si>
    <t>2369060525</t>
  </si>
  <si>
    <t>2369060527</t>
  </si>
  <si>
    <t>2369060528</t>
  </si>
  <si>
    <t>28</t>
  </si>
  <si>
    <t>2369060529</t>
  </si>
  <si>
    <t>2369060532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</si>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</sst>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144">
    <xf numFmtId="0" fontId="0" fillId="0" borderId="0" xfId="0"/>
    <xf numFmtId="0" fontId="2" fillId="0" borderId="0" xfId="1"/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2" borderId="14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2" borderId="17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/>
    </xf>
    <xf numFmtId="0" fontId="4" fillId="2" borderId="20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2" borderId="15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/>
    </xf>
    <xf numFmtId="0" fontId="4" fillId="2" borderId="23" xfId="1" applyFont="1" applyFill="1" applyBorder="1" applyAlignment="1">
      <alignment vertical="center" wrapText="1"/>
    </xf>
    <xf numFmtId="0" fontId="4" fillId="0" borderId="27" xfId="1" applyFont="1" applyBorder="1"/>
    <xf numFmtId="0" fontId="4" fillId="0" borderId="28" xfId="1" applyFont="1" applyBorder="1"/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3" fillId="2" borderId="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49" fontId="4" fillId="2" borderId="29" xfId="1" applyNumberFormat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49" fontId="4" fillId="2" borderId="33" xfId="1" applyNumberFormat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8" fillId="4" borderId="38" xfId="2" applyFont="1" applyFill="1" applyBorder="1" applyAlignment="1">
      <alignment horizontal="left"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 wrapText="1"/>
    </xf>
    <xf numFmtId="0" fontId="9" fillId="5" borderId="33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2" fillId="0" borderId="40" xfId="1" applyBorder="1"/>
    <xf numFmtId="10" fontId="5" fillId="5" borderId="41" xfId="4" applyNumberFormat="1" applyFont="1" applyFill="1" applyBorder="1" applyAlignment="1">
      <alignment horizontal="right" vertical="center"/>
    </xf>
    <xf numFmtId="10" fontId="5" fillId="6" borderId="1" xfId="4" applyNumberFormat="1" applyFont="1" applyFill="1" applyBorder="1" applyAlignment="1">
      <alignment horizontal="right" vertical="center"/>
    </xf>
    <xf numFmtId="0" fontId="2" fillId="0" borderId="42" xfId="1" applyBorder="1"/>
    <xf numFmtId="0" fontId="2" fillId="0" borderId="43" xfId="1" applyBorder="1"/>
    <xf numFmtId="0" fontId="8" fillId="7" borderId="38" xfId="3" applyFont="1" applyFill="1" applyBorder="1" applyAlignment="1">
      <alignment horizontal="left" vertical="center" wrapText="1"/>
    </xf>
    <xf numFmtId="10" fontId="10" fillId="7" borderId="39" xfId="4" applyNumberFormat="1" applyFont="1" applyFill="1" applyBorder="1" applyAlignment="1">
      <alignment horizontal="right" vertical="center"/>
    </xf>
    <xf numFmtId="10" fontId="10" fillId="7" borderId="33" xfId="4" applyNumberFormat="1" applyFont="1" applyFill="1" applyBorder="1" applyAlignment="1">
      <alignment horizontal="right" vertical="center"/>
    </xf>
    <xf numFmtId="10" fontId="10" fillId="7" borderId="8" xfId="4" applyNumberFormat="1" applyFont="1" applyFill="1" applyBorder="1" applyAlignment="1">
      <alignment horizontal="right" vertical="center"/>
    </xf>
    <xf numFmtId="0" fontId="8" fillId="4" borderId="38" xfId="3" applyFont="1" applyFill="1" applyBorder="1" applyAlignment="1">
      <alignment horizontal="left" wrapText="1"/>
    </xf>
    <xf numFmtId="0" fontId="8" fillId="4" borderId="44" xfId="3" applyFont="1" applyFill="1" applyBorder="1" applyAlignment="1">
      <alignment horizontal="left" wrapText="1"/>
    </xf>
    <xf numFmtId="10" fontId="10" fillId="8" borderId="7" xfId="4" applyNumberFormat="1" applyFont="1" applyFill="1" applyBorder="1" applyAlignment="1">
      <alignment horizontal="right" vertical="center"/>
    </xf>
    <xf numFmtId="10" fontId="10" fillId="8" borderId="33" xfId="4" applyNumberFormat="1" applyFont="1" applyFill="1" applyBorder="1" applyAlignment="1">
      <alignment horizontal="right" vertical="center"/>
    </xf>
    <xf numFmtId="10" fontId="10" fillId="8" borderId="8" xfId="4" applyNumberFormat="1" applyFont="1" applyFill="1" applyBorder="1" applyAlignment="1">
      <alignment horizontal="right" vertical="center"/>
    </xf>
    <xf numFmtId="0" fontId="7" fillId="0" borderId="45" xfId="3" applyFont="1" applyBorder="1" applyAlignment="1">
      <alignment horizontal="left" vertical="center" wrapText="1"/>
    </xf>
    <xf numFmtId="10" fontId="5" fillId="5" borderId="1" xfId="4" applyNumberFormat="1" applyFont="1" applyFill="1" applyBorder="1" applyAlignment="1">
      <alignment horizontal="right" vertical="center"/>
    </xf>
    <xf numFmtId="10" fontId="5" fillId="5" borderId="16" xfId="4" applyNumberFormat="1" applyFont="1" applyFill="1" applyBorder="1" applyAlignment="1">
      <alignment horizontal="right" vertical="center"/>
    </xf>
    <xf numFmtId="0" fontId="7" fillId="0" borderId="46" xfId="3" applyFont="1" applyBorder="1" applyAlignment="1">
      <alignment horizontal="left" vertical="center" wrapText="1"/>
    </xf>
    <xf numFmtId="10" fontId="5" fillId="5" borderId="47" xfId="4" applyNumberFormat="1" applyFont="1" applyFill="1" applyBorder="1" applyAlignment="1">
      <alignment horizontal="right" vertical="center"/>
    </xf>
    <xf numFmtId="10" fontId="5" fillId="6" borderId="48" xfId="4" applyNumberFormat="1" applyFont="1" applyFill="1" applyBorder="1" applyAlignment="1">
      <alignment horizontal="right" vertical="center"/>
    </xf>
    <xf numFmtId="10" fontId="5" fillId="5" borderId="48" xfId="4" applyNumberFormat="1" applyFont="1" applyFill="1" applyBorder="1" applyAlignment="1">
      <alignment horizontal="right" vertical="center"/>
    </xf>
    <xf numFmtId="10" fontId="5" fillId="5" borderId="19" xfId="4" applyNumberFormat="1" applyFont="1" applyFill="1" applyBorder="1" applyAlignment="1">
      <alignment horizontal="right" vertical="center"/>
    </xf>
    <xf numFmtId="0" fontId="8" fillId="4" borderId="49" xfId="3" applyFont="1" applyFill="1" applyBorder="1" applyAlignment="1">
      <alignment horizontal="left" wrapText="1"/>
    </xf>
    <xf numFmtId="0" fontId="11" fillId="0" borderId="3" xfId="5" applyFont="1" applyBorder="1" applyAlignment="1">
      <alignment horizontal="left" wrapText="1"/>
    </xf>
    <xf numFmtId="0" fontId="9" fillId="5" borderId="7" xfId="3" applyFont="1" applyFill="1" applyBorder="1" applyAlignment="1">
      <alignment horizontal="center" vertical="center" wrapText="1"/>
    </xf>
    <xf numFmtId="0" fontId="5" fillId="0" borderId="0" xfId="6"/>
    <xf numFmtId="0" fontId="7" fillId="8" borderId="38" xfId="3" applyFont="1" applyFill="1" applyBorder="1" applyAlignment="1">
      <alignment horizontal="left" vertical="center" wrapText="1"/>
    </xf>
    <xf numFmtId="0" fontId="1" fillId="0" borderId="0" xfId="7"/>
    <xf numFmtId="0" fontId="9" fillId="0" borderId="48" xfId="3" applyFont="1" applyBorder="1" applyAlignment="1">
      <alignment horizontal="center" vertical="center" wrapText="1"/>
    </xf>
    <xf numFmtId="0" fontId="9" fillId="5" borderId="9" xfId="4" applyFont="1" applyFill="1" applyBorder="1" applyAlignment="1">
      <alignment horizontal="left" vertical="center" wrapText="1"/>
    </xf>
    <xf numFmtId="10" fontId="10" fillId="5" borderId="1" xfId="4" applyNumberFormat="1" applyFont="1" applyFill="1" applyBorder="1" applyAlignment="1">
      <alignment horizontal="right" vertical="center"/>
    </xf>
    <xf numFmtId="0" fontId="9" fillId="5" borderId="14" xfId="4" applyFont="1" applyFill="1" applyBorder="1" applyAlignment="1">
      <alignment horizontal="left" vertical="center" wrapText="1"/>
    </xf>
    <xf numFmtId="0" fontId="9" fillId="5" borderId="17" xfId="4" applyFont="1" applyFill="1" applyBorder="1" applyAlignment="1">
      <alignment horizontal="left" vertical="center" wrapText="1"/>
    </xf>
    <xf numFmtId="10" fontId="10" fillId="5" borderId="48" xfId="4" applyNumberFormat="1" applyFont="1" applyFill="1" applyBorder="1" applyAlignment="1">
      <alignment horizontal="right" vertical="center"/>
    </xf>
    <xf numFmtId="0" fontId="12" fillId="0" borderId="15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1" fillId="0" borderId="28" xfId="3" applyFont="1" applyBorder="1" applyAlignment="1">
      <alignment horizontal="left" wrapText="1"/>
    </xf>
    <xf numFmtId="0" fontId="11" fillId="0" borderId="54" xfId="3" applyFont="1" applyBorder="1" applyAlignment="1">
      <alignment horizontal="left" wrapText="1"/>
    </xf>
    <xf numFmtId="0" fontId="13" fillId="5" borderId="35" xfId="4" applyFont="1" applyFill="1" applyBorder="1" applyAlignment="1">
      <alignment horizontal="right" vertical="center" wrapText="1"/>
    </xf>
    <xf numFmtId="0" fontId="13" fillId="5" borderId="36" xfId="4" applyFont="1" applyFill="1" applyBorder="1" applyAlignment="1">
      <alignment horizontal="right" vertical="center" wrapText="1"/>
    </xf>
    <xf numFmtId="0" fontId="13" fillId="5" borderId="50" xfId="4" applyFont="1" applyFill="1" applyBorder="1" applyAlignment="1">
      <alignment horizontal="right" vertical="center" wrapText="1"/>
    </xf>
    <xf numFmtId="0" fontId="13" fillId="5" borderId="51" xfId="4" applyFont="1" applyFill="1" applyBorder="1" applyAlignment="1">
      <alignment horizontal="right" vertical="center" wrapText="1"/>
    </xf>
    <xf numFmtId="0" fontId="13" fillId="5" borderId="52" xfId="4" applyFont="1" applyFill="1" applyBorder="1" applyAlignment="1">
      <alignment horizontal="right" vertical="center" wrapText="1"/>
    </xf>
    <xf numFmtId="0" fontId="13" fillId="5" borderId="53" xfId="4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3" xfId="1" applyBorder="1" applyAlignment="1"/>
    <xf numFmtId="0" fontId="2" fillId="0" borderId="4" xfId="1" applyBorder="1" applyAlignment="1"/>
    <xf numFmtId="0" fontId="3" fillId="2" borderId="5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2" borderId="9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7" fillId="0" borderId="13" xfId="3" applyFont="1" applyBorder="1" applyAlignment="1">
      <alignment horizontal="left" vertical="center" wrapText="1"/>
    </xf>
    <xf numFmtId="0" fontId="7" fillId="0" borderId="22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3" borderId="0" xfId="2" applyFont="1" applyFill="1"/>
    <xf numFmtId="0" fontId="5" fillId="0" borderId="0" xfId="2"/>
    <xf numFmtId="0" fontId="7" fillId="3" borderId="28" xfId="2" applyFont="1" applyFill="1" applyBorder="1"/>
    <xf numFmtId="0" fontId="11" fillId="9" borderId="1" xfId="8" applyFont="1" applyFill="1" applyBorder="1" applyAlignment="1">
      <alignment horizontal="left" vertical="top" wrapText="1"/>
    </xf>
    <xf numFmtId="0" fontId="11" fillId="9" borderId="1" xfId="8" applyFont="1" applyFill="1" applyBorder="1" applyAlignment="1">
      <alignment horizontal="left" vertical="top" wrapText="1"/>
    </xf>
    <xf numFmtId="10" fontId="10" fillId="0" borderId="1" xfId="8" applyNumberFormat="1" applyFont="1" applyBorder="1" applyAlignment="1">
      <alignment horizontal="right" vertical="top"/>
    </xf>
    <xf numFmtId="0" fontId="11" fillId="9" borderId="48" xfId="8" applyFont="1" applyFill="1" applyBorder="1" applyAlignment="1">
      <alignment horizontal="left" vertical="center" wrapText="1"/>
    </xf>
    <xf numFmtId="0" fontId="11" fillId="9" borderId="56" xfId="8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0" fillId="13" borderId="1" xfId="0" applyNumberFormat="1" applyFont="1" applyFill="1" applyBorder="1"/>
    <xf numFmtId="0" fontId="0" fillId="13" borderId="1" xfId="0" applyFont="1" applyFill="1" applyBorder="1"/>
    <xf numFmtId="164" fontId="0" fillId="13" borderId="1" xfId="0" applyNumberFormat="1" applyFont="1" applyFill="1" applyBorder="1" applyAlignment="1">
      <alignment horizontal="right"/>
    </xf>
    <xf numFmtId="10" fontId="0" fillId="13" borderId="1" xfId="0" applyNumberFormat="1" applyFont="1" applyFill="1" applyBorder="1" applyAlignment="1">
      <alignment horizontal="center" vertical="center"/>
    </xf>
    <xf numFmtId="10" fontId="0" fillId="13" borderId="1" xfId="0" applyNumberFormat="1" applyFont="1" applyFill="1" applyBorder="1"/>
    <xf numFmtId="10" fontId="0" fillId="1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/>
    <xf numFmtId="10" fontId="0" fillId="0" borderId="1" xfId="0" applyNumberFormat="1" applyFont="1" applyBorder="1" applyAlignment="1">
      <alignment horizontal="center" vertical="center" wrapText="1"/>
    </xf>
  </cellXfs>
  <cellStyles count="9">
    <cellStyle name="Normál" xfId="0" builtinId="0"/>
    <cellStyle name="Normál 2" xfId="1" xr:uid="{6FD7E547-7AA7-4DAE-BB09-2B7ABC14080A}"/>
    <cellStyle name="Normál 3" xfId="7" xr:uid="{EDDCA6FE-3E8A-4F41-BC45-5875E75BE31B}"/>
    <cellStyle name="Normál_Ágazat" xfId="5" xr:uid="{5825415F-16E6-47D5-900F-6C752D62A9B5}"/>
    <cellStyle name="Normál_Intézményi eredmények" xfId="8" xr:uid="{DF9BEE5C-96C1-4307-B130-9886DCB1B542}"/>
    <cellStyle name="Normál_Munka1" xfId="3" xr:uid="{2A20CA45-06CB-4F0C-8209-BCCB82A6BDBA}"/>
    <cellStyle name="Normál_Munka5" xfId="4" xr:uid="{1455F67C-7DE4-4D43-9B0D-A1B98A99532E}"/>
    <cellStyle name="Normál_Országos eredmények" xfId="6" xr:uid="{434EBD6E-460C-4083-AD2E-6BAFA60DDE42}"/>
    <cellStyle name="Normál_régió, megy eredmények" xfId="2" xr:uid="{3A0632CA-6EB5-4C72-ABF6-4E0E63CE9E88}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924C-0353-4A5B-93BB-D07D7CFC1561}">
  <sheetPr>
    <tabColor rgb="FFFF0000"/>
  </sheetPr>
  <dimension ref="A1:FY86"/>
  <sheetViews>
    <sheetView workbookViewId="0">
      <selection activeCell="C9" sqref="C9"/>
    </sheetView>
  </sheetViews>
  <sheetFormatPr defaultRowHeight="14.4"/>
  <cols>
    <col min="1" max="1" width="25.44140625" style="75" customWidth="1"/>
    <col min="2" max="2" width="30" style="75" customWidth="1"/>
    <col min="3" max="3" width="26.44140625" style="75" customWidth="1"/>
    <col min="4" max="8" width="8.88671875" style="75"/>
    <col min="9" max="9" width="19.44140625" style="75" customWidth="1"/>
    <col min="10" max="16384" width="8.88671875" style="75"/>
  </cols>
  <sheetData>
    <row r="1" spans="1:181" ht="72.599999999999994" customHeight="1">
      <c r="A1" s="128" t="s">
        <v>125</v>
      </c>
      <c r="B1" s="128" t="s">
        <v>0</v>
      </c>
      <c r="C1" s="128" t="s">
        <v>126</v>
      </c>
      <c r="D1" s="128" t="s">
        <v>127</v>
      </c>
      <c r="E1" s="128" t="s">
        <v>128</v>
      </c>
      <c r="F1" s="128" t="s">
        <v>129</v>
      </c>
      <c r="G1" s="128" t="s">
        <v>130</v>
      </c>
      <c r="H1" s="128" t="s">
        <v>1</v>
      </c>
      <c r="I1" s="128" t="s">
        <v>2</v>
      </c>
      <c r="J1" s="128" t="s">
        <v>3</v>
      </c>
      <c r="K1" s="128" t="s">
        <v>131</v>
      </c>
      <c r="L1" s="128" t="s">
        <v>132</v>
      </c>
      <c r="M1" s="128" t="s">
        <v>133</v>
      </c>
      <c r="N1" s="128" t="s">
        <v>134</v>
      </c>
      <c r="O1" s="128" t="s">
        <v>135</v>
      </c>
      <c r="P1" s="128" t="s">
        <v>136</v>
      </c>
      <c r="Q1" s="128" t="s">
        <v>137</v>
      </c>
      <c r="R1" s="128" t="s">
        <v>138</v>
      </c>
      <c r="S1" s="128" t="s">
        <v>139</v>
      </c>
      <c r="T1" s="129" t="s">
        <v>140</v>
      </c>
      <c r="U1" s="129" t="s">
        <v>141</v>
      </c>
      <c r="V1" s="129" t="s">
        <v>142</v>
      </c>
      <c r="W1" s="129" t="s">
        <v>143</v>
      </c>
      <c r="X1" s="130" t="s">
        <v>144</v>
      </c>
      <c r="Y1" s="129" t="s">
        <v>145</v>
      </c>
      <c r="Z1" s="129" t="s">
        <v>146</v>
      </c>
      <c r="AA1" s="130" t="s">
        <v>147</v>
      </c>
      <c r="AB1" s="129" t="s">
        <v>148</v>
      </c>
      <c r="AC1" s="129" t="s">
        <v>149</v>
      </c>
      <c r="AD1" s="130" t="s">
        <v>150</v>
      </c>
      <c r="AE1" s="131" t="s">
        <v>4</v>
      </c>
      <c r="AF1" s="131" t="s">
        <v>5</v>
      </c>
      <c r="AG1" s="131" t="s">
        <v>6</v>
      </c>
      <c r="AH1" s="131" t="s">
        <v>7</v>
      </c>
      <c r="AI1" s="131" t="s">
        <v>8</v>
      </c>
      <c r="AJ1" s="131" t="s">
        <v>9</v>
      </c>
      <c r="AK1" s="131" t="s">
        <v>10</v>
      </c>
      <c r="AL1" s="131" t="s">
        <v>11</v>
      </c>
      <c r="AM1" s="128" t="s">
        <v>151</v>
      </c>
      <c r="AN1" s="128" t="s">
        <v>152</v>
      </c>
      <c r="AO1" s="128" t="s">
        <v>153</v>
      </c>
      <c r="AP1" s="128" t="s">
        <v>154</v>
      </c>
      <c r="AQ1" s="128" t="s">
        <v>155</v>
      </c>
      <c r="AR1" s="128" t="s">
        <v>156</v>
      </c>
      <c r="AS1" s="128" t="s">
        <v>157</v>
      </c>
      <c r="AT1" s="128" t="s">
        <v>158</v>
      </c>
      <c r="AU1" s="128" t="s">
        <v>159</v>
      </c>
      <c r="AV1" s="128" t="s">
        <v>160</v>
      </c>
      <c r="AW1" s="128" t="s">
        <v>161</v>
      </c>
      <c r="AX1" s="128" t="s">
        <v>162</v>
      </c>
      <c r="AY1" s="128" t="s">
        <v>163</v>
      </c>
      <c r="AZ1" s="128" t="s">
        <v>164</v>
      </c>
      <c r="BA1" s="128" t="s">
        <v>165</v>
      </c>
      <c r="BB1" s="128" t="s">
        <v>166</v>
      </c>
      <c r="BC1" s="128" t="s">
        <v>167</v>
      </c>
      <c r="BD1" s="128" t="s">
        <v>168</v>
      </c>
      <c r="BE1" s="128" t="s">
        <v>169</v>
      </c>
      <c r="BF1" s="128" t="s">
        <v>170</v>
      </c>
      <c r="BG1" s="128" t="s">
        <v>171</v>
      </c>
      <c r="BH1" s="128" t="s">
        <v>172</v>
      </c>
      <c r="BI1" s="128" t="s">
        <v>173</v>
      </c>
      <c r="BJ1" s="128" t="s">
        <v>174</v>
      </c>
      <c r="BK1" s="128" t="s">
        <v>175</v>
      </c>
      <c r="BL1" s="128" t="s">
        <v>176</v>
      </c>
      <c r="BM1" s="128" t="s">
        <v>177</v>
      </c>
      <c r="BN1" s="128" t="s">
        <v>178</v>
      </c>
      <c r="BO1" s="128" t="s">
        <v>179</v>
      </c>
      <c r="BP1" s="128" t="s">
        <v>180</v>
      </c>
      <c r="BQ1" s="128" t="s">
        <v>181</v>
      </c>
      <c r="BR1" s="128" t="s">
        <v>182</v>
      </c>
      <c r="BS1" s="128" t="s">
        <v>183</v>
      </c>
      <c r="BT1" s="128" t="s">
        <v>184</v>
      </c>
      <c r="BU1" s="128" t="s">
        <v>185</v>
      </c>
      <c r="BV1" s="128" t="s">
        <v>186</v>
      </c>
      <c r="BW1" s="128" t="s">
        <v>187</v>
      </c>
      <c r="BX1" s="128" t="s">
        <v>188</v>
      </c>
      <c r="BY1" s="128" t="s">
        <v>189</v>
      </c>
      <c r="BZ1" s="128" t="s">
        <v>190</v>
      </c>
      <c r="CA1" s="128" t="s">
        <v>191</v>
      </c>
      <c r="CB1" s="128" t="s">
        <v>192</v>
      </c>
      <c r="CC1" s="128" t="s">
        <v>193</v>
      </c>
      <c r="CD1" s="128" t="s">
        <v>194</v>
      </c>
      <c r="CE1" s="128" t="s">
        <v>195</v>
      </c>
      <c r="CF1" s="128" t="s">
        <v>196</v>
      </c>
      <c r="CG1" s="128" t="s">
        <v>197</v>
      </c>
      <c r="CH1" s="128" t="s">
        <v>198</v>
      </c>
      <c r="CI1" s="128" t="s">
        <v>199</v>
      </c>
      <c r="CJ1" s="128" t="s">
        <v>200</v>
      </c>
      <c r="CK1" s="128" t="s">
        <v>201</v>
      </c>
      <c r="CL1" s="128" t="s">
        <v>202</v>
      </c>
      <c r="CM1" s="128" t="s">
        <v>203</v>
      </c>
      <c r="CN1" s="128" t="s">
        <v>204</v>
      </c>
      <c r="CO1" s="128" t="s">
        <v>205</v>
      </c>
      <c r="CP1" s="128" t="s">
        <v>206</v>
      </c>
      <c r="CQ1" s="128" t="s">
        <v>207</v>
      </c>
      <c r="CR1" s="128" t="s">
        <v>208</v>
      </c>
      <c r="CS1" s="128" t="s">
        <v>209</v>
      </c>
      <c r="CT1" s="128" t="s">
        <v>210</v>
      </c>
      <c r="CU1" s="128" t="s">
        <v>211</v>
      </c>
      <c r="CV1" s="128" t="s">
        <v>212</v>
      </c>
      <c r="CW1" s="128" t="s">
        <v>213</v>
      </c>
      <c r="CX1" s="128" t="s">
        <v>214</v>
      </c>
      <c r="CY1" s="128" t="s">
        <v>215</v>
      </c>
      <c r="CZ1" s="128" t="s">
        <v>216</v>
      </c>
      <c r="DA1" s="128" t="s">
        <v>217</v>
      </c>
      <c r="DB1" s="128" t="s">
        <v>218</v>
      </c>
      <c r="DC1" s="128" t="s">
        <v>219</v>
      </c>
      <c r="DD1" s="128" t="s">
        <v>220</v>
      </c>
      <c r="DE1" s="128" t="s">
        <v>221</v>
      </c>
      <c r="DF1" s="128" t="s">
        <v>222</v>
      </c>
      <c r="DG1" s="128" t="s">
        <v>223</v>
      </c>
      <c r="DH1" s="128" t="s">
        <v>224</v>
      </c>
      <c r="DI1" s="128" t="s">
        <v>225</v>
      </c>
      <c r="DJ1" s="128" t="s">
        <v>226</v>
      </c>
      <c r="DK1" s="128" t="s">
        <v>227</v>
      </c>
      <c r="DL1" s="128" t="s">
        <v>228</v>
      </c>
      <c r="DM1" s="128" t="s">
        <v>229</v>
      </c>
      <c r="DN1" s="128" t="s">
        <v>230</v>
      </c>
      <c r="DO1" s="128" t="s">
        <v>231</v>
      </c>
      <c r="DP1" s="128" t="s">
        <v>232</v>
      </c>
      <c r="DQ1" s="128" t="s">
        <v>233</v>
      </c>
      <c r="DR1" s="128" t="s">
        <v>234</v>
      </c>
      <c r="DS1" s="128" t="s">
        <v>235</v>
      </c>
      <c r="DT1" s="128" t="s">
        <v>236</v>
      </c>
      <c r="DU1" s="128" t="s">
        <v>237</v>
      </c>
      <c r="DV1" s="128" t="s">
        <v>238</v>
      </c>
      <c r="DW1" s="128" t="s">
        <v>239</v>
      </c>
      <c r="DX1" s="128" t="s">
        <v>240</v>
      </c>
      <c r="DY1" s="128" t="s">
        <v>241</v>
      </c>
      <c r="DZ1" s="128" t="s">
        <v>242</v>
      </c>
      <c r="EA1" s="128" t="s">
        <v>243</v>
      </c>
      <c r="EB1" s="128" t="s">
        <v>244</v>
      </c>
      <c r="EC1" s="128" t="s">
        <v>245</v>
      </c>
      <c r="ED1" s="128" t="s">
        <v>246</v>
      </c>
      <c r="EE1" s="128" t="s">
        <v>247</v>
      </c>
      <c r="EF1" s="128" t="s">
        <v>248</v>
      </c>
      <c r="EG1" s="128" t="s">
        <v>249</v>
      </c>
      <c r="EH1" s="128" t="s">
        <v>250</v>
      </c>
      <c r="EI1" s="128" t="s">
        <v>251</v>
      </c>
      <c r="EJ1" s="128" t="s">
        <v>252</v>
      </c>
      <c r="EK1" s="128" t="s">
        <v>253</v>
      </c>
      <c r="EL1" s="128" t="s">
        <v>254</v>
      </c>
      <c r="EM1" s="128" t="s">
        <v>255</v>
      </c>
      <c r="EN1" s="128" t="s">
        <v>256</v>
      </c>
      <c r="EO1" s="128" t="s">
        <v>257</v>
      </c>
      <c r="EP1" s="128" t="s">
        <v>258</v>
      </c>
      <c r="EQ1" s="128" t="s">
        <v>259</v>
      </c>
      <c r="ER1" s="128" t="s">
        <v>260</v>
      </c>
      <c r="ES1" s="128" t="s">
        <v>261</v>
      </c>
      <c r="ET1" s="128" t="s">
        <v>262</v>
      </c>
      <c r="EU1" s="128" t="s">
        <v>263</v>
      </c>
      <c r="EV1" s="128" t="s">
        <v>264</v>
      </c>
      <c r="EW1" s="128" t="s">
        <v>265</v>
      </c>
      <c r="EX1" s="128" t="s">
        <v>266</v>
      </c>
      <c r="EY1" s="128" t="s">
        <v>267</v>
      </c>
      <c r="EZ1" s="128" t="s">
        <v>268</v>
      </c>
      <c r="FA1" s="128" t="s">
        <v>269</v>
      </c>
      <c r="FB1" s="128" t="s">
        <v>270</v>
      </c>
      <c r="FC1" s="128" t="s">
        <v>271</v>
      </c>
      <c r="FD1" s="128" t="s">
        <v>272</v>
      </c>
      <c r="FE1" s="128" t="s">
        <v>273</v>
      </c>
      <c r="FF1" s="128" t="s">
        <v>274</v>
      </c>
      <c r="FG1" s="128" t="s">
        <v>275</v>
      </c>
      <c r="FH1" s="128" t="s">
        <v>276</v>
      </c>
      <c r="FI1" s="128" t="s">
        <v>277</v>
      </c>
      <c r="FJ1" s="128" t="s">
        <v>278</v>
      </c>
      <c r="FK1" s="128" t="s">
        <v>279</v>
      </c>
      <c r="FL1" s="128" t="s">
        <v>280</v>
      </c>
      <c r="FM1" s="128" t="s">
        <v>281</v>
      </c>
      <c r="FN1" s="128" t="s">
        <v>282</v>
      </c>
      <c r="FO1" s="128" t="s">
        <v>283</v>
      </c>
      <c r="FP1" s="128" t="s">
        <v>284</v>
      </c>
      <c r="FQ1" s="128" t="s">
        <v>285</v>
      </c>
      <c r="FR1" s="128" t="s">
        <v>286</v>
      </c>
      <c r="FS1" s="128" t="s">
        <v>287</v>
      </c>
      <c r="FT1" s="128" t="s">
        <v>288</v>
      </c>
      <c r="FU1" s="128" t="s">
        <v>289</v>
      </c>
      <c r="FV1" s="128" t="s">
        <v>290</v>
      </c>
      <c r="FW1" s="128" t="s">
        <v>291</v>
      </c>
      <c r="FX1" s="128" t="s">
        <v>292</v>
      </c>
      <c r="FY1" s="128" t="s">
        <v>293</v>
      </c>
    </row>
    <row r="2" spans="1:181">
      <c r="A2" s="132" t="s">
        <v>294</v>
      </c>
      <c r="B2" s="132" t="s">
        <v>123</v>
      </c>
      <c r="C2" s="132" t="s">
        <v>124</v>
      </c>
      <c r="D2" s="132" t="s">
        <v>295</v>
      </c>
      <c r="E2" s="132" t="s">
        <v>296</v>
      </c>
      <c r="F2" s="132" t="s">
        <v>297</v>
      </c>
      <c r="G2" s="132" t="s">
        <v>297</v>
      </c>
      <c r="H2" s="132" t="s">
        <v>298</v>
      </c>
      <c r="I2" s="132" t="s">
        <v>106</v>
      </c>
      <c r="J2" s="132" t="s">
        <v>14</v>
      </c>
      <c r="K2" s="133">
        <v>15</v>
      </c>
      <c r="L2" s="133">
        <v>4</v>
      </c>
      <c r="M2" s="133">
        <v>5</v>
      </c>
      <c r="N2" s="134">
        <v>3.8</v>
      </c>
      <c r="O2" s="133">
        <v>36</v>
      </c>
      <c r="P2" s="133">
        <v>22</v>
      </c>
      <c r="Q2" s="133">
        <v>7</v>
      </c>
      <c r="R2" s="133">
        <v>108</v>
      </c>
      <c r="S2" s="133">
        <v>173</v>
      </c>
      <c r="T2" s="135">
        <v>0.4</v>
      </c>
      <c r="U2" s="136">
        <v>0.5</v>
      </c>
      <c r="V2" s="136">
        <v>0.2857142857142857</v>
      </c>
      <c r="W2" s="136">
        <v>0.625</v>
      </c>
      <c r="X2" s="136">
        <v>0.46153846153846156</v>
      </c>
      <c r="Y2" s="136">
        <v>0.6</v>
      </c>
      <c r="Z2" s="136">
        <v>0.4</v>
      </c>
      <c r="AA2" s="136">
        <v>0.5</v>
      </c>
      <c r="AB2" s="136">
        <v>0.8</v>
      </c>
      <c r="AC2" s="136">
        <v>0.2857142857142857</v>
      </c>
      <c r="AD2" s="136">
        <v>0.63636363636363635</v>
      </c>
      <c r="AE2" s="136">
        <v>0.52941176470588236</v>
      </c>
      <c r="AF2" s="136">
        <v>1</v>
      </c>
      <c r="AG2" s="136">
        <v>0.875</v>
      </c>
      <c r="AH2" s="136">
        <v>0.96666666666666667</v>
      </c>
      <c r="AI2" s="136">
        <v>0.78</v>
      </c>
      <c r="AJ2" s="136">
        <v>0.6</v>
      </c>
      <c r="AK2" s="136">
        <v>0.9</v>
      </c>
      <c r="AL2" s="137">
        <v>0.77142857142857146</v>
      </c>
      <c r="AM2" s="133">
        <v>1</v>
      </c>
      <c r="AN2" s="133">
        <v>0</v>
      </c>
      <c r="AO2" s="133">
        <v>1</v>
      </c>
      <c r="AP2" s="133">
        <v>0</v>
      </c>
      <c r="AQ2" s="133">
        <v>0</v>
      </c>
      <c r="AR2" s="133">
        <v>1</v>
      </c>
      <c r="AS2" s="133">
        <v>1</v>
      </c>
      <c r="AT2" s="133">
        <v>1</v>
      </c>
      <c r="AU2" s="133">
        <v>1</v>
      </c>
      <c r="AV2" s="133">
        <v>0</v>
      </c>
      <c r="AW2" s="133">
        <v>0</v>
      </c>
      <c r="AX2" s="133">
        <v>0</v>
      </c>
      <c r="AY2" s="133">
        <v>1</v>
      </c>
      <c r="AZ2" s="133">
        <v>1</v>
      </c>
      <c r="BA2" s="133">
        <v>1</v>
      </c>
      <c r="BB2" s="133">
        <v>0</v>
      </c>
      <c r="BC2" s="133">
        <v>1</v>
      </c>
      <c r="BD2" s="133">
        <v>0</v>
      </c>
      <c r="BE2" s="133">
        <v>1</v>
      </c>
      <c r="BF2" s="133">
        <v>0</v>
      </c>
      <c r="BG2" s="133">
        <v>0</v>
      </c>
      <c r="BH2" s="133">
        <v>1</v>
      </c>
      <c r="BI2" s="133">
        <v>1</v>
      </c>
      <c r="BJ2" s="133">
        <v>1</v>
      </c>
      <c r="BK2" s="133">
        <v>0</v>
      </c>
      <c r="BL2" s="133">
        <v>1</v>
      </c>
      <c r="BM2" s="133">
        <v>0</v>
      </c>
      <c r="BN2" s="133">
        <v>0</v>
      </c>
      <c r="BO2" s="133">
        <v>1</v>
      </c>
      <c r="BP2" s="133">
        <v>1</v>
      </c>
      <c r="BQ2" s="133">
        <v>0</v>
      </c>
      <c r="BR2" s="133">
        <v>0</v>
      </c>
      <c r="BS2" s="133">
        <v>0</v>
      </c>
      <c r="BT2" s="133">
        <v>0</v>
      </c>
      <c r="BU2" s="133">
        <v>1</v>
      </c>
      <c r="BV2" s="133">
        <v>1</v>
      </c>
      <c r="BW2" s="133">
        <v>1</v>
      </c>
      <c r="BX2" s="133">
        <v>1</v>
      </c>
      <c r="BY2" s="133">
        <v>1</v>
      </c>
      <c r="BZ2" s="133">
        <v>1</v>
      </c>
      <c r="CA2" s="133">
        <v>1</v>
      </c>
      <c r="CB2" s="133">
        <v>0</v>
      </c>
      <c r="CC2" s="133">
        <v>1</v>
      </c>
      <c r="CD2" s="133">
        <v>1</v>
      </c>
      <c r="CE2" s="133">
        <v>1</v>
      </c>
      <c r="CF2" s="133">
        <v>0</v>
      </c>
      <c r="CG2" s="133">
        <v>0</v>
      </c>
      <c r="CH2" s="133">
        <v>1</v>
      </c>
      <c r="CI2" s="133">
        <v>1</v>
      </c>
      <c r="CJ2" s="133">
        <v>0</v>
      </c>
      <c r="CK2" s="133">
        <v>0</v>
      </c>
      <c r="CL2" s="133">
        <v>0</v>
      </c>
      <c r="CM2" s="133">
        <v>0</v>
      </c>
      <c r="CN2" s="133">
        <v>1</v>
      </c>
      <c r="CO2" s="133">
        <v>0</v>
      </c>
      <c r="CP2" s="133">
        <v>0</v>
      </c>
      <c r="CQ2" s="133">
        <v>0</v>
      </c>
      <c r="CR2" s="133">
        <v>1</v>
      </c>
      <c r="CS2" s="133">
        <v>1</v>
      </c>
      <c r="CT2" s="133">
        <v>1</v>
      </c>
      <c r="CU2" s="133">
        <v>1</v>
      </c>
      <c r="CV2" s="133">
        <v>1</v>
      </c>
      <c r="CW2" s="133">
        <v>0</v>
      </c>
      <c r="CX2" s="133">
        <v>0</v>
      </c>
      <c r="CY2" s="133">
        <v>0</v>
      </c>
      <c r="CZ2" s="133">
        <v>1</v>
      </c>
      <c r="DA2" s="133">
        <v>0</v>
      </c>
      <c r="DB2" s="133">
        <v>0</v>
      </c>
      <c r="DC2" s="133">
        <v>6</v>
      </c>
      <c r="DD2" s="133">
        <v>16</v>
      </c>
      <c r="DE2" s="133">
        <v>0</v>
      </c>
      <c r="DF2" s="133">
        <v>1</v>
      </c>
      <c r="DG2" s="133">
        <v>1</v>
      </c>
      <c r="DH2" s="133">
        <v>1</v>
      </c>
      <c r="DI2" s="133">
        <v>1</v>
      </c>
      <c r="DJ2" s="133">
        <v>1</v>
      </c>
      <c r="DK2" s="133">
        <v>1</v>
      </c>
      <c r="DL2" s="133">
        <v>1</v>
      </c>
      <c r="DM2" s="133">
        <v>3</v>
      </c>
      <c r="DN2" s="133">
        <v>3</v>
      </c>
      <c r="DO2" s="133">
        <v>4</v>
      </c>
      <c r="DP2" s="133">
        <v>0</v>
      </c>
      <c r="DQ2" s="133">
        <v>4</v>
      </c>
      <c r="DR2" s="133">
        <v>4</v>
      </c>
      <c r="DS2" s="133">
        <v>4</v>
      </c>
      <c r="DT2" s="133">
        <v>3</v>
      </c>
      <c r="DU2" s="133">
        <v>4</v>
      </c>
      <c r="DV2" s="133">
        <v>3</v>
      </c>
      <c r="DW2" s="133">
        <v>4</v>
      </c>
      <c r="DX2" s="133">
        <v>4</v>
      </c>
      <c r="DY2" s="133">
        <v>4</v>
      </c>
      <c r="DZ2" s="133">
        <v>3</v>
      </c>
      <c r="EA2" s="133">
        <v>4</v>
      </c>
      <c r="EB2" s="133">
        <v>2</v>
      </c>
      <c r="EC2" s="133">
        <v>4</v>
      </c>
      <c r="ED2" s="133">
        <v>4</v>
      </c>
      <c r="EE2" s="133">
        <v>4</v>
      </c>
      <c r="EF2" s="133">
        <v>2</v>
      </c>
      <c r="EG2" s="133">
        <v>2</v>
      </c>
      <c r="EH2" s="133">
        <v>1</v>
      </c>
      <c r="EI2" s="133">
        <v>3</v>
      </c>
      <c r="EJ2" s="133">
        <v>3</v>
      </c>
      <c r="EK2" s="133">
        <v>2</v>
      </c>
      <c r="EL2" s="133">
        <v>0</v>
      </c>
      <c r="EM2" s="133">
        <v>0</v>
      </c>
      <c r="EN2" s="133">
        <v>1</v>
      </c>
      <c r="EO2" s="133">
        <v>1</v>
      </c>
      <c r="EP2" s="133">
        <v>1</v>
      </c>
      <c r="EQ2" s="133">
        <v>1</v>
      </c>
      <c r="ER2" s="133">
        <v>0</v>
      </c>
      <c r="ES2" s="133">
        <v>0</v>
      </c>
      <c r="ET2" s="133">
        <v>1</v>
      </c>
      <c r="EU2" s="133">
        <v>0</v>
      </c>
      <c r="EV2" s="133">
        <v>0</v>
      </c>
      <c r="EW2" s="133">
        <v>0</v>
      </c>
      <c r="EX2" s="133">
        <v>1</v>
      </c>
      <c r="EY2" s="133">
        <v>1</v>
      </c>
      <c r="EZ2" s="133">
        <v>0</v>
      </c>
      <c r="FA2" s="133">
        <v>1</v>
      </c>
      <c r="FB2" s="133">
        <v>1</v>
      </c>
      <c r="FC2" s="133">
        <v>1</v>
      </c>
      <c r="FD2" s="133">
        <v>1</v>
      </c>
      <c r="FE2" s="133">
        <v>1</v>
      </c>
      <c r="FF2" s="133">
        <v>1</v>
      </c>
      <c r="FG2" s="133">
        <v>1</v>
      </c>
      <c r="FH2" s="133">
        <v>1</v>
      </c>
      <c r="FI2" s="133">
        <v>1</v>
      </c>
      <c r="FJ2" s="133">
        <v>1</v>
      </c>
      <c r="FK2" s="133">
        <v>1</v>
      </c>
      <c r="FL2" s="133">
        <v>1</v>
      </c>
      <c r="FM2" s="133">
        <v>1</v>
      </c>
      <c r="FN2" s="133">
        <v>0</v>
      </c>
      <c r="FO2" s="133">
        <v>1</v>
      </c>
      <c r="FP2" s="133">
        <v>1</v>
      </c>
      <c r="FQ2" s="133">
        <v>0</v>
      </c>
      <c r="FR2" s="133">
        <v>1</v>
      </c>
      <c r="FS2" s="133">
        <v>1</v>
      </c>
      <c r="FT2" s="133">
        <v>1</v>
      </c>
      <c r="FU2" s="133">
        <v>1</v>
      </c>
      <c r="FV2" s="133">
        <v>1</v>
      </c>
      <c r="FW2" s="133">
        <v>1</v>
      </c>
      <c r="FX2" s="133">
        <v>1</v>
      </c>
      <c r="FY2" s="133">
        <v>1</v>
      </c>
    </row>
    <row r="3" spans="1:181">
      <c r="A3" s="138" t="s">
        <v>299</v>
      </c>
      <c r="B3" s="138" t="s">
        <v>123</v>
      </c>
      <c r="C3" s="138" t="s">
        <v>124</v>
      </c>
      <c r="D3" s="138" t="s">
        <v>295</v>
      </c>
      <c r="E3" s="138" t="s">
        <v>296</v>
      </c>
      <c r="F3" s="138" t="s">
        <v>297</v>
      </c>
      <c r="G3" s="138" t="s">
        <v>300</v>
      </c>
      <c r="H3" s="138" t="s">
        <v>298</v>
      </c>
      <c r="I3" s="138" t="s">
        <v>109</v>
      </c>
      <c r="J3" s="138" t="s">
        <v>14</v>
      </c>
      <c r="K3" s="139">
        <v>15</v>
      </c>
      <c r="L3" s="139">
        <v>5</v>
      </c>
      <c r="M3" s="139">
        <v>4</v>
      </c>
      <c r="N3" s="140">
        <v>4.5999999999999996</v>
      </c>
      <c r="O3" s="139">
        <v>42</v>
      </c>
      <c r="P3" s="139">
        <v>22</v>
      </c>
      <c r="Q3" s="139">
        <v>7</v>
      </c>
      <c r="R3" s="139">
        <v>109</v>
      </c>
      <c r="S3" s="139">
        <v>180</v>
      </c>
      <c r="T3" s="141">
        <v>0.4</v>
      </c>
      <c r="U3" s="142">
        <v>0.33333333333333331</v>
      </c>
      <c r="V3" s="142">
        <v>0.5714285714285714</v>
      </c>
      <c r="W3" s="142">
        <v>0.5</v>
      </c>
      <c r="X3" s="142">
        <v>0.46153846153846156</v>
      </c>
      <c r="Y3" s="142">
        <v>0.6</v>
      </c>
      <c r="Z3" s="142">
        <v>0.6</v>
      </c>
      <c r="AA3" s="142">
        <v>0.6</v>
      </c>
      <c r="AB3" s="142">
        <v>1</v>
      </c>
      <c r="AC3" s="142">
        <v>0.42857142857142855</v>
      </c>
      <c r="AD3" s="142">
        <v>0.81818181818181823</v>
      </c>
      <c r="AE3" s="142">
        <v>0.61764705882352944</v>
      </c>
      <c r="AF3" s="142">
        <v>1</v>
      </c>
      <c r="AG3" s="142">
        <v>0.875</v>
      </c>
      <c r="AH3" s="142">
        <v>0.96666666666666667</v>
      </c>
      <c r="AI3" s="142">
        <v>0.84</v>
      </c>
      <c r="AJ3" s="142">
        <v>0.4</v>
      </c>
      <c r="AK3" s="142">
        <v>0.85</v>
      </c>
      <c r="AL3" s="143">
        <v>0.77857142857142858</v>
      </c>
      <c r="AM3" s="139">
        <v>1</v>
      </c>
      <c r="AN3" s="139">
        <v>0</v>
      </c>
      <c r="AO3" s="139">
        <v>0</v>
      </c>
      <c r="AP3" s="139">
        <v>0</v>
      </c>
      <c r="AQ3" s="139">
        <v>1</v>
      </c>
      <c r="AR3" s="139">
        <v>1</v>
      </c>
      <c r="AS3" s="139">
        <v>1</v>
      </c>
      <c r="AT3" s="139">
        <v>1</v>
      </c>
      <c r="AU3" s="139">
        <v>1</v>
      </c>
      <c r="AV3" s="139">
        <v>1</v>
      </c>
      <c r="AW3" s="139">
        <v>1</v>
      </c>
      <c r="AX3" s="139">
        <v>0</v>
      </c>
      <c r="AY3" s="139">
        <v>0</v>
      </c>
      <c r="AZ3" s="139">
        <v>1</v>
      </c>
      <c r="BA3" s="139">
        <v>0</v>
      </c>
      <c r="BB3" s="139">
        <v>0</v>
      </c>
      <c r="BC3" s="139">
        <v>0</v>
      </c>
      <c r="BD3" s="139">
        <v>1</v>
      </c>
      <c r="BE3" s="139">
        <v>1</v>
      </c>
      <c r="BF3" s="139">
        <v>0</v>
      </c>
      <c r="BG3" s="139">
        <v>0</v>
      </c>
      <c r="BH3" s="139">
        <v>0</v>
      </c>
      <c r="BI3" s="139">
        <v>1</v>
      </c>
      <c r="BJ3" s="139">
        <v>1</v>
      </c>
      <c r="BK3" s="139">
        <v>1</v>
      </c>
      <c r="BL3" s="139">
        <v>1</v>
      </c>
      <c r="BM3" s="139">
        <v>1</v>
      </c>
      <c r="BN3" s="139">
        <v>1</v>
      </c>
      <c r="BO3" s="139">
        <v>1</v>
      </c>
      <c r="BP3" s="139">
        <v>1</v>
      </c>
      <c r="BQ3" s="139">
        <v>1</v>
      </c>
      <c r="BR3" s="139">
        <v>1</v>
      </c>
      <c r="BS3" s="139">
        <v>0</v>
      </c>
      <c r="BT3" s="139">
        <v>0</v>
      </c>
      <c r="BU3" s="139">
        <v>0</v>
      </c>
      <c r="BV3" s="139">
        <v>0</v>
      </c>
      <c r="BW3" s="139">
        <v>1</v>
      </c>
      <c r="BX3" s="139">
        <v>1</v>
      </c>
      <c r="BY3" s="139">
        <v>1</v>
      </c>
      <c r="BZ3" s="139">
        <v>1</v>
      </c>
      <c r="CA3" s="139">
        <v>1</v>
      </c>
      <c r="CB3" s="139">
        <v>1</v>
      </c>
      <c r="CC3" s="139">
        <v>1</v>
      </c>
      <c r="CD3" s="139">
        <v>1</v>
      </c>
      <c r="CE3" s="139">
        <v>1</v>
      </c>
      <c r="CF3" s="139">
        <v>1</v>
      </c>
      <c r="CG3" s="139">
        <v>1</v>
      </c>
      <c r="CH3" s="139">
        <v>1</v>
      </c>
      <c r="CI3" s="139">
        <v>1</v>
      </c>
      <c r="CJ3" s="139">
        <v>0</v>
      </c>
      <c r="CK3" s="139">
        <v>0</v>
      </c>
      <c r="CL3" s="139">
        <v>0</v>
      </c>
      <c r="CM3" s="139">
        <v>0</v>
      </c>
      <c r="CN3" s="139">
        <v>0</v>
      </c>
      <c r="CO3" s="139">
        <v>0</v>
      </c>
      <c r="CP3" s="139">
        <v>0</v>
      </c>
      <c r="CQ3" s="139">
        <v>0</v>
      </c>
      <c r="CR3" s="139">
        <v>1</v>
      </c>
      <c r="CS3" s="139">
        <v>1</v>
      </c>
      <c r="CT3" s="139">
        <v>1</v>
      </c>
      <c r="CU3" s="139">
        <v>1</v>
      </c>
      <c r="CV3" s="139">
        <v>1</v>
      </c>
      <c r="CW3" s="139">
        <v>1</v>
      </c>
      <c r="CX3" s="139">
        <v>0</v>
      </c>
      <c r="CY3" s="139">
        <v>1</v>
      </c>
      <c r="CZ3" s="139">
        <v>1</v>
      </c>
      <c r="DA3" s="139">
        <v>0</v>
      </c>
      <c r="DB3" s="139">
        <v>0</v>
      </c>
      <c r="DC3" s="139">
        <v>6</v>
      </c>
      <c r="DD3" s="139">
        <v>16</v>
      </c>
      <c r="DE3" s="139">
        <v>0</v>
      </c>
      <c r="DF3" s="139">
        <v>1</v>
      </c>
      <c r="DG3" s="139">
        <v>1</v>
      </c>
      <c r="DH3" s="139">
        <v>1</v>
      </c>
      <c r="DI3" s="139">
        <v>1</v>
      </c>
      <c r="DJ3" s="139">
        <v>1</v>
      </c>
      <c r="DK3" s="139">
        <v>1</v>
      </c>
      <c r="DL3" s="139">
        <v>1</v>
      </c>
      <c r="DM3" s="139">
        <v>0</v>
      </c>
      <c r="DN3" s="139">
        <v>3</v>
      </c>
      <c r="DO3" s="139">
        <v>4</v>
      </c>
      <c r="DP3" s="139">
        <v>2</v>
      </c>
      <c r="DQ3" s="139">
        <v>3</v>
      </c>
      <c r="DR3" s="139">
        <v>4</v>
      </c>
      <c r="DS3" s="139">
        <v>3</v>
      </c>
      <c r="DT3" s="139">
        <v>4</v>
      </c>
      <c r="DU3" s="139">
        <v>4</v>
      </c>
      <c r="DV3" s="139">
        <v>4</v>
      </c>
      <c r="DW3" s="139">
        <v>4</v>
      </c>
      <c r="DX3" s="139">
        <v>4</v>
      </c>
      <c r="DY3" s="139">
        <v>4</v>
      </c>
      <c r="DZ3" s="139">
        <v>4</v>
      </c>
      <c r="EA3" s="139">
        <v>3</v>
      </c>
      <c r="EB3" s="139">
        <v>3</v>
      </c>
      <c r="EC3" s="139">
        <v>4</v>
      </c>
      <c r="ED3" s="139">
        <v>4</v>
      </c>
      <c r="EE3" s="139">
        <v>4</v>
      </c>
      <c r="EF3" s="139">
        <v>3</v>
      </c>
      <c r="EG3" s="139">
        <v>3</v>
      </c>
      <c r="EH3" s="139">
        <v>3</v>
      </c>
      <c r="EI3" s="139">
        <v>3</v>
      </c>
      <c r="EJ3" s="139">
        <v>3</v>
      </c>
      <c r="EK3" s="139">
        <v>4</v>
      </c>
      <c r="EL3" s="139">
        <v>0</v>
      </c>
      <c r="EM3" s="139">
        <v>1</v>
      </c>
      <c r="EN3" s="139">
        <v>1</v>
      </c>
      <c r="EO3" s="139">
        <v>1</v>
      </c>
      <c r="EP3" s="139">
        <v>1</v>
      </c>
      <c r="EQ3" s="139">
        <v>0</v>
      </c>
      <c r="ER3" s="139">
        <v>0</v>
      </c>
      <c r="ES3" s="139">
        <v>0</v>
      </c>
      <c r="ET3" s="139">
        <v>0</v>
      </c>
      <c r="EU3" s="139">
        <v>0</v>
      </c>
      <c r="EV3" s="139">
        <v>0</v>
      </c>
      <c r="EW3" s="139">
        <v>0</v>
      </c>
      <c r="EX3" s="139">
        <v>1</v>
      </c>
      <c r="EY3" s="139">
        <v>0</v>
      </c>
      <c r="EZ3" s="139">
        <v>0</v>
      </c>
      <c r="FA3" s="139">
        <v>1</v>
      </c>
      <c r="FB3" s="139">
        <v>1</v>
      </c>
      <c r="FC3" s="139">
        <v>0</v>
      </c>
      <c r="FD3" s="139">
        <v>0</v>
      </c>
      <c r="FE3" s="139">
        <v>1</v>
      </c>
      <c r="FF3" s="139">
        <v>1</v>
      </c>
      <c r="FG3" s="139">
        <v>1</v>
      </c>
      <c r="FH3" s="139">
        <v>1</v>
      </c>
      <c r="FI3" s="139">
        <v>1</v>
      </c>
      <c r="FJ3" s="139">
        <v>0</v>
      </c>
      <c r="FK3" s="139">
        <v>1</v>
      </c>
      <c r="FL3" s="139">
        <v>1</v>
      </c>
      <c r="FM3" s="139">
        <v>0</v>
      </c>
      <c r="FN3" s="139">
        <v>1</v>
      </c>
      <c r="FO3" s="139">
        <v>1</v>
      </c>
      <c r="FP3" s="139">
        <v>1</v>
      </c>
      <c r="FQ3" s="139">
        <v>0</v>
      </c>
      <c r="FR3" s="139">
        <v>1</v>
      </c>
      <c r="FS3" s="139">
        <v>1</v>
      </c>
      <c r="FT3" s="139">
        <v>1</v>
      </c>
      <c r="FU3" s="139">
        <v>1</v>
      </c>
      <c r="FV3" s="139">
        <v>1</v>
      </c>
      <c r="FW3" s="139">
        <v>1</v>
      </c>
      <c r="FX3" s="139">
        <v>1</v>
      </c>
      <c r="FY3" s="139">
        <v>1</v>
      </c>
    </row>
    <row r="4" spans="1:181">
      <c r="A4" s="132" t="s">
        <v>301</v>
      </c>
      <c r="B4" s="132" t="s">
        <v>123</v>
      </c>
      <c r="C4" s="132" t="s">
        <v>124</v>
      </c>
      <c r="D4" s="132" t="s">
        <v>295</v>
      </c>
      <c r="E4" s="132" t="s">
        <v>296</v>
      </c>
      <c r="F4" s="132" t="s">
        <v>297</v>
      </c>
      <c r="G4" s="132" t="s">
        <v>302</v>
      </c>
      <c r="H4" s="132" t="s">
        <v>298</v>
      </c>
      <c r="I4" s="132" t="s">
        <v>109</v>
      </c>
      <c r="J4" s="132" t="s">
        <v>14</v>
      </c>
      <c r="K4" s="133">
        <v>14</v>
      </c>
      <c r="L4" s="133">
        <v>4</v>
      </c>
      <c r="M4" s="133">
        <v>4</v>
      </c>
      <c r="N4" s="134">
        <v>4.2</v>
      </c>
      <c r="O4" s="133">
        <v>50</v>
      </c>
      <c r="P4" s="133">
        <v>21</v>
      </c>
      <c r="Q4" s="133">
        <v>7</v>
      </c>
      <c r="R4" s="133">
        <v>91</v>
      </c>
      <c r="S4" s="133">
        <v>169</v>
      </c>
      <c r="T4" s="135">
        <v>0.8</v>
      </c>
      <c r="U4" s="136">
        <v>0.66666666666666663</v>
      </c>
      <c r="V4" s="136">
        <v>0.7142857142857143</v>
      </c>
      <c r="W4" s="136">
        <v>0.625</v>
      </c>
      <c r="X4" s="136">
        <v>0.69230769230769229</v>
      </c>
      <c r="Y4" s="136">
        <v>0.7</v>
      </c>
      <c r="Z4" s="136">
        <v>0.8</v>
      </c>
      <c r="AA4" s="136">
        <v>0.75</v>
      </c>
      <c r="AB4" s="136">
        <v>0.66666666666666663</v>
      </c>
      <c r="AC4" s="136">
        <v>1</v>
      </c>
      <c r="AD4" s="136">
        <v>0.77272727272727271</v>
      </c>
      <c r="AE4" s="136">
        <v>0.73529411764705888</v>
      </c>
      <c r="AF4" s="136">
        <v>0.95454545454545459</v>
      </c>
      <c r="AG4" s="136">
        <v>0.875</v>
      </c>
      <c r="AH4" s="136">
        <v>0.93333333333333335</v>
      </c>
      <c r="AI4" s="136">
        <v>0.63</v>
      </c>
      <c r="AJ4" s="136">
        <v>0.55000000000000004</v>
      </c>
      <c r="AK4" s="136">
        <v>0.85</v>
      </c>
      <c r="AL4" s="137">
        <v>0.65</v>
      </c>
      <c r="AM4" s="133">
        <v>1</v>
      </c>
      <c r="AN4" s="133">
        <v>1</v>
      </c>
      <c r="AO4" s="133">
        <v>1</v>
      </c>
      <c r="AP4" s="133">
        <v>1</v>
      </c>
      <c r="AQ4" s="133">
        <v>0</v>
      </c>
      <c r="AR4" s="133">
        <v>1</v>
      </c>
      <c r="AS4" s="133">
        <v>1</v>
      </c>
      <c r="AT4" s="133">
        <v>0</v>
      </c>
      <c r="AU4" s="133">
        <v>0</v>
      </c>
      <c r="AV4" s="133">
        <v>1</v>
      </c>
      <c r="AW4" s="133">
        <v>1</v>
      </c>
      <c r="AX4" s="133">
        <v>0</v>
      </c>
      <c r="AY4" s="133">
        <v>1</v>
      </c>
      <c r="AZ4" s="133">
        <v>1</v>
      </c>
      <c r="BA4" s="133">
        <v>1</v>
      </c>
      <c r="BB4" s="133">
        <v>0</v>
      </c>
      <c r="BC4" s="133">
        <v>1</v>
      </c>
      <c r="BD4" s="133">
        <v>0</v>
      </c>
      <c r="BE4" s="133">
        <v>1</v>
      </c>
      <c r="BF4" s="133">
        <v>1</v>
      </c>
      <c r="BG4" s="133">
        <v>0</v>
      </c>
      <c r="BH4" s="133">
        <v>1</v>
      </c>
      <c r="BI4" s="133">
        <v>0</v>
      </c>
      <c r="BJ4" s="133">
        <v>1</v>
      </c>
      <c r="BK4" s="133">
        <v>1</v>
      </c>
      <c r="BL4" s="133">
        <v>1</v>
      </c>
      <c r="BM4" s="133">
        <v>1</v>
      </c>
      <c r="BN4" s="133">
        <v>1</v>
      </c>
      <c r="BO4" s="133">
        <v>1</v>
      </c>
      <c r="BP4" s="133">
        <v>1</v>
      </c>
      <c r="BQ4" s="133">
        <v>1</v>
      </c>
      <c r="BR4" s="133">
        <v>1</v>
      </c>
      <c r="BS4" s="133">
        <v>0</v>
      </c>
      <c r="BT4" s="133">
        <v>0</v>
      </c>
      <c r="BU4" s="133">
        <v>1</v>
      </c>
      <c r="BV4" s="133">
        <v>1</v>
      </c>
      <c r="BW4" s="133">
        <v>1</v>
      </c>
      <c r="BX4" s="133">
        <v>1</v>
      </c>
      <c r="BY4" s="133">
        <v>1</v>
      </c>
      <c r="BZ4" s="133">
        <v>1</v>
      </c>
      <c r="CA4" s="133">
        <v>1</v>
      </c>
      <c r="CB4" s="133">
        <v>1</v>
      </c>
      <c r="CC4" s="133">
        <v>1</v>
      </c>
      <c r="CD4" s="133">
        <v>0</v>
      </c>
      <c r="CE4" s="133">
        <v>0</v>
      </c>
      <c r="CF4" s="133">
        <v>0</v>
      </c>
      <c r="CG4" s="133">
        <v>1</v>
      </c>
      <c r="CH4" s="133">
        <v>1</v>
      </c>
      <c r="CI4" s="133">
        <v>1</v>
      </c>
      <c r="CJ4" s="133">
        <v>1</v>
      </c>
      <c r="CK4" s="133">
        <v>1</v>
      </c>
      <c r="CL4" s="133">
        <v>1</v>
      </c>
      <c r="CM4" s="133">
        <v>1</v>
      </c>
      <c r="CN4" s="133">
        <v>1</v>
      </c>
      <c r="CO4" s="133">
        <v>1</v>
      </c>
      <c r="CP4" s="133">
        <v>0</v>
      </c>
      <c r="CQ4" s="133">
        <v>0</v>
      </c>
      <c r="CR4" s="133">
        <v>1</v>
      </c>
      <c r="CS4" s="133">
        <v>1</v>
      </c>
      <c r="CT4" s="133">
        <v>1</v>
      </c>
      <c r="CU4" s="133">
        <v>0</v>
      </c>
      <c r="CV4" s="133">
        <v>1</v>
      </c>
      <c r="CW4" s="133">
        <v>1</v>
      </c>
      <c r="CX4" s="133">
        <v>0</v>
      </c>
      <c r="CY4" s="133">
        <v>1</v>
      </c>
      <c r="CZ4" s="133">
        <v>1</v>
      </c>
      <c r="DA4" s="133">
        <v>1</v>
      </c>
      <c r="DB4" s="133">
        <v>0</v>
      </c>
      <c r="DC4" s="133">
        <v>6</v>
      </c>
      <c r="DD4" s="133">
        <v>15</v>
      </c>
      <c r="DE4" s="133">
        <v>1</v>
      </c>
      <c r="DF4" s="133">
        <v>1</v>
      </c>
      <c r="DG4" s="133">
        <v>1</v>
      </c>
      <c r="DH4" s="133">
        <v>1</v>
      </c>
      <c r="DI4" s="133">
        <v>1</v>
      </c>
      <c r="DJ4" s="133">
        <v>1</v>
      </c>
      <c r="DK4" s="133">
        <v>1</v>
      </c>
      <c r="DL4" s="133">
        <v>0</v>
      </c>
      <c r="DM4" s="133">
        <v>3</v>
      </c>
      <c r="DN4" s="133">
        <v>4</v>
      </c>
      <c r="DO4" s="133">
        <v>4</v>
      </c>
      <c r="DP4" s="133">
        <v>2</v>
      </c>
      <c r="DQ4" s="133">
        <v>0</v>
      </c>
      <c r="DR4" s="133">
        <v>4</v>
      </c>
      <c r="DS4" s="133">
        <v>4</v>
      </c>
      <c r="DT4" s="133">
        <v>3</v>
      </c>
      <c r="DU4" s="133">
        <v>2</v>
      </c>
      <c r="DV4" s="133">
        <v>1</v>
      </c>
      <c r="DW4" s="133">
        <v>3</v>
      </c>
      <c r="DX4" s="133">
        <v>2</v>
      </c>
      <c r="DY4" s="133">
        <v>4</v>
      </c>
      <c r="DZ4" s="133">
        <v>4</v>
      </c>
      <c r="EA4" s="133">
        <v>3</v>
      </c>
      <c r="EB4" s="133">
        <v>2</v>
      </c>
      <c r="EC4" s="133">
        <v>3</v>
      </c>
      <c r="ED4" s="133">
        <v>2</v>
      </c>
      <c r="EE4" s="133">
        <v>1</v>
      </c>
      <c r="EF4" s="133">
        <v>3</v>
      </c>
      <c r="EG4" s="133">
        <v>1</v>
      </c>
      <c r="EH4" s="133">
        <v>1</v>
      </c>
      <c r="EI4" s="133">
        <v>2</v>
      </c>
      <c r="EJ4" s="133">
        <v>2</v>
      </c>
      <c r="EK4" s="133">
        <v>3</v>
      </c>
      <c r="EL4" s="133">
        <v>1</v>
      </c>
      <c r="EM4" s="133">
        <v>1</v>
      </c>
      <c r="EN4" s="133">
        <v>0</v>
      </c>
      <c r="EO4" s="133">
        <v>1</v>
      </c>
      <c r="EP4" s="133">
        <v>0</v>
      </c>
      <c r="EQ4" s="133">
        <v>1</v>
      </c>
      <c r="ER4" s="133">
        <v>0</v>
      </c>
      <c r="ES4" s="133">
        <v>1</v>
      </c>
      <c r="ET4" s="133">
        <v>1</v>
      </c>
      <c r="EU4" s="133">
        <v>0</v>
      </c>
      <c r="EV4" s="133">
        <v>0</v>
      </c>
      <c r="EW4" s="133">
        <v>0</v>
      </c>
      <c r="EX4" s="133">
        <v>1</v>
      </c>
      <c r="EY4" s="133">
        <v>1</v>
      </c>
      <c r="EZ4" s="133">
        <v>0</v>
      </c>
      <c r="FA4" s="133">
        <v>1</v>
      </c>
      <c r="FB4" s="133">
        <v>0</v>
      </c>
      <c r="FC4" s="133">
        <v>1</v>
      </c>
      <c r="FD4" s="133">
        <v>0</v>
      </c>
      <c r="FE4" s="133">
        <v>1</v>
      </c>
      <c r="FF4" s="133">
        <v>1</v>
      </c>
      <c r="FG4" s="133">
        <v>1</v>
      </c>
      <c r="FH4" s="133">
        <v>0</v>
      </c>
      <c r="FI4" s="133">
        <v>1</v>
      </c>
      <c r="FJ4" s="133">
        <v>1</v>
      </c>
      <c r="FK4" s="133">
        <v>1</v>
      </c>
      <c r="FL4" s="133">
        <v>1</v>
      </c>
      <c r="FM4" s="133">
        <v>1</v>
      </c>
      <c r="FN4" s="133">
        <v>1</v>
      </c>
      <c r="FO4" s="133">
        <v>1</v>
      </c>
      <c r="FP4" s="133">
        <v>0</v>
      </c>
      <c r="FQ4" s="133">
        <v>1</v>
      </c>
      <c r="FR4" s="133">
        <v>1</v>
      </c>
      <c r="FS4" s="133">
        <v>0</v>
      </c>
      <c r="FT4" s="133">
        <v>1</v>
      </c>
      <c r="FU4" s="133">
        <v>1</v>
      </c>
      <c r="FV4" s="133">
        <v>1</v>
      </c>
      <c r="FW4" s="133">
        <v>1</v>
      </c>
      <c r="FX4" s="133">
        <v>1</v>
      </c>
      <c r="FY4" s="133">
        <v>1</v>
      </c>
    </row>
    <row r="5" spans="1:181">
      <c r="A5" s="138" t="s">
        <v>303</v>
      </c>
      <c r="B5" s="138" t="s">
        <v>123</v>
      </c>
      <c r="C5" s="138" t="s">
        <v>124</v>
      </c>
      <c r="D5" s="138" t="s">
        <v>295</v>
      </c>
      <c r="E5" s="138" t="s">
        <v>296</v>
      </c>
      <c r="F5" s="138" t="s">
        <v>297</v>
      </c>
      <c r="G5" s="138" t="s">
        <v>304</v>
      </c>
      <c r="H5" s="138" t="s">
        <v>298</v>
      </c>
      <c r="I5" s="138" t="s">
        <v>106</v>
      </c>
      <c r="J5" s="138" t="s">
        <v>14</v>
      </c>
      <c r="K5" s="139">
        <v>14</v>
      </c>
      <c r="L5" s="139">
        <v>4</v>
      </c>
      <c r="M5" s="139">
        <v>5</v>
      </c>
      <c r="N5" s="140">
        <v>4.0999999999999996</v>
      </c>
      <c r="O5" s="139">
        <v>35</v>
      </c>
      <c r="P5" s="139">
        <v>19</v>
      </c>
      <c r="Q5" s="139">
        <v>5</v>
      </c>
      <c r="R5" s="139">
        <v>102</v>
      </c>
      <c r="S5" s="139">
        <v>161</v>
      </c>
      <c r="T5" s="141">
        <v>0.6</v>
      </c>
      <c r="U5" s="142">
        <v>0.16666666666666666</v>
      </c>
      <c r="V5" s="142">
        <v>0.2857142857142857</v>
      </c>
      <c r="W5" s="142">
        <v>0.375</v>
      </c>
      <c r="X5" s="142">
        <v>0.34615384615384615</v>
      </c>
      <c r="Y5" s="142">
        <v>0.6</v>
      </c>
      <c r="Z5" s="142">
        <v>0.4</v>
      </c>
      <c r="AA5" s="142">
        <v>0.5</v>
      </c>
      <c r="AB5" s="142">
        <v>0.73333333333333328</v>
      </c>
      <c r="AC5" s="142">
        <v>0.7142857142857143</v>
      </c>
      <c r="AD5" s="142">
        <v>0.72727272727272729</v>
      </c>
      <c r="AE5" s="142">
        <v>0.51470588235294112</v>
      </c>
      <c r="AF5" s="142">
        <v>0.86363636363636365</v>
      </c>
      <c r="AG5" s="142">
        <v>0.625</v>
      </c>
      <c r="AH5" s="142">
        <v>0.8</v>
      </c>
      <c r="AI5" s="142">
        <v>0.82</v>
      </c>
      <c r="AJ5" s="142">
        <v>0.4</v>
      </c>
      <c r="AK5" s="142">
        <v>0.6</v>
      </c>
      <c r="AL5" s="143">
        <v>0.72857142857142854</v>
      </c>
      <c r="AM5" s="139">
        <v>0</v>
      </c>
      <c r="AN5" s="139">
        <v>1</v>
      </c>
      <c r="AO5" s="139">
        <v>0</v>
      </c>
      <c r="AP5" s="139">
        <v>1</v>
      </c>
      <c r="AQ5" s="139">
        <v>1</v>
      </c>
      <c r="AR5" s="139">
        <v>0</v>
      </c>
      <c r="AS5" s="139">
        <v>1</v>
      </c>
      <c r="AT5" s="139">
        <v>0</v>
      </c>
      <c r="AU5" s="139">
        <v>1</v>
      </c>
      <c r="AV5" s="139">
        <v>0</v>
      </c>
      <c r="AW5" s="139">
        <v>1</v>
      </c>
      <c r="AX5" s="139">
        <v>1</v>
      </c>
      <c r="AY5" s="139">
        <v>0</v>
      </c>
      <c r="AZ5" s="139">
        <v>0</v>
      </c>
      <c r="BA5" s="139">
        <v>0</v>
      </c>
      <c r="BB5" s="139">
        <v>0</v>
      </c>
      <c r="BC5" s="139">
        <v>0</v>
      </c>
      <c r="BD5" s="139">
        <v>0</v>
      </c>
      <c r="BE5" s="139">
        <v>1</v>
      </c>
      <c r="BF5" s="139">
        <v>0</v>
      </c>
      <c r="BG5" s="139">
        <v>1</v>
      </c>
      <c r="BH5" s="139">
        <v>1</v>
      </c>
      <c r="BI5" s="139">
        <v>0</v>
      </c>
      <c r="BJ5" s="139">
        <v>1</v>
      </c>
      <c r="BK5" s="139">
        <v>0</v>
      </c>
      <c r="BL5" s="139">
        <v>1</v>
      </c>
      <c r="BM5" s="139">
        <v>1</v>
      </c>
      <c r="BN5" s="139">
        <v>1</v>
      </c>
      <c r="BO5" s="139">
        <v>1</v>
      </c>
      <c r="BP5" s="139">
        <v>1</v>
      </c>
      <c r="BQ5" s="139">
        <v>0</v>
      </c>
      <c r="BR5" s="139">
        <v>0</v>
      </c>
      <c r="BS5" s="139">
        <v>0</v>
      </c>
      <c r="BT5" s="139">
        <v>0</v>
      </c>
      <c r="BU5" s="139">
        <v>0</v>
      </c>
      <c r="BV5" s="139">
        <v>0</v>
      </c>
      <c r="BW5" s="139">
        <v>1</v>
      </c>
      <c r="BX5" s="139">
        <v>1</v>
      </c>
      <c r="BY5" s="139">
        <v>1</v>
      </c>
      <c r="BZ5" s="139">
        <v>1</v>
      </c>
      <c r="CA5" s="139">
        <v>1</v>
      </c>
      <c r="CB5" s="139">
        <v>1</v>
      </c>
      <c r="CC5" s="139">
        <v>1</v>
      </c>
      <c r="CD5" s="139">
        <v>1</v>
      </c>
      <c r="CE5" s="139">
        <v>1</v>
      </c>
      <c r="CF5" s="139">
        <v>0</v>
      </c>
      <c r="CG5" s="139">
        <v>1</v>
      </c>
      <c r="CH5" s="139">
        <v>1</v>
      </c>
      <c r="CI5" s="139">
        <v>1</v>
      </c>
      <c r="CJ5" s="139">
        <v>1</v>
      </c>
      <c r="CK5" s="139">
        <v>1</v>
      </c>
      <c r="CL5" s="139">
        <v>0</v>
      </c>
      <c r="CM5" s="139">
        <v>0</v>
      </c>
      <c r="CN5" s="139">
        <v>0</v>
      </c>
      <c r="CO5" s="139">
        <v>0</v>
      </c>
      <c r="CP5" s="139">
        <v>1</v>
      </c>
      <c r="CQ5" s="139">
        <v>0</v>
      </c>
      <c r="CR5" s="139">
        <v>0</v>
      </c>
      <c r="CS5" s="139">
        <v>1</v>
      </c>
      <c r="CT5" s="139">
        <v>1</v>
      </c>
      <c r="CU5" s="139">
        <v>0</v>
      </c>
      <c r="CV5" s="139">
        <v>1</v>
      </c>
      <c r="CW5" s="139">
        <v>0</v>
      </c>
      <c r="CX5" s="139">
        <v>0</v>
      </c>
      <c r="CY5" s="139">
        <v>0</v>
      </c>
      <c r="CZ5" s="139">
        <v>1</v>
      </c>
      <c r="DA5" s="139">
        <v>0</v>
      </c>
      <c r="DB5" s="139">
        <v>0</v>
      </c>
      <c r="DC5" s="139">
        <v>6</v>
      </c>
      <c r="DD5" s="139">
        <v>13</v>
      </c>
      <c r="DE5" s="139">
        <v>1</v>
      </c>
      <c r="DF5" s="139">
        <v>1</v>
      </c>
      <c r="DG5" s="139">
        <v>0</v>
      </c>
      <c r="DH5" s="139">
        <v>1</v>
      </c>
      <c r="DI5" s="139">
        <v>0</v>
      </c>
      <c r="DJ5" s="139">
        <v>0</v>
      </c>
      <c r="DK5" s="139">
        <v>1</v>
      </c>
      <c r="DL5" s="139">
        <v>1</v>
      </c>
      <c r="DM5" s="139">
        <v>2</v>
      </c>
      <c r="DN5" s="139">
        <v>4</v>
      </c>
      <c r="DO5" s="139">
        <v>2</v>
      </c>
      <c r="DP5" s="139">
        <v>3</v>
      </c>
      <c r="DQ5" s="139">
        <v>3</v>
      </c>
      <c r="DR5" s="139">
        <v>4</v>
      </c>
      <c r="DS5" s="139">
        <v>2</v>
      </c>
      <c r="DT5" s="139">
        <v>4</v>
      </c>
      <c r="DU5" s="139">
        <v>4</v>
      </c>
      <c r="DV5" s="139">
        <v>3</v>
      </c>
      <c r="DW5" s="139">
        <v>3</v>
      </c>
      <c r="DX5" s="139">
        <v>4</v>
      </c>
      <c r="DY5" s="139">
        <v>3</v>
      </c>
      <c r="DZ5" s="139">
        <v>4</v>
      </c>
      <c r="EA5" s="139">
        <v>3</v>
      </c>
      <c r="EB5" s="139">
        <v>3</v>
      </c>
      <c r="EC5" s="139">
        <v>4</v>
      </c>
      <c r="ED5" s="139">
        <v>4</v>
      </c>
      <c r="EE5" s="139">
        <v>3</v>
      </c>
      <c r="EF5" s="139">
        <v>2</v>
      </c>
      <c r="EG5" s="139">
        <v>3</v>
      </c>
      <c r="EH5" s="139">
        <v>4</v>
      </c>
      <c r="EI5" s="139">
        <v>4</v>
      </c>
      <c r="EJ5" s="139">
        <v>3</v>
      </c>
      <c r="EK5" s="139">
        <v>4</v>
      </c>
      <c r="EL5" s="139">
        <v>1</v>
      </c>
      <c r="EM5" s="139">
        <v>1</v>
      </c>
      <c r="EN5" s="139">
        <v>0</v>
      </c>
      <c r="EO5" s="139">
        <v>1</v>
      </c>
      <c r="EP5" s="139">
        <v>1</v>
      </c>
      <c r="EQ5" s="139">
        <v>0</v>
      </c>
      <c r="ER5" s="139">
        <v>0</v>
      </c>
      <c r="ES5" s="139">
        <v>0</v>
      </c>
      <c r="ET5" s="139">
        <v>1</v>
      </c>
      <c r="EU5" s="139">
        <v>0</v>
      </c>
      <c r="EV5" s="139">
        <v>0</v>
      </c>
      <c r="EW5" s="139">
        <v>0</v>
      </c>
      <c r="EX5" s="139">
        <v>1</v>
      </c>
      <c r="EY5" s="139">
        <v>0</v>
      </c>
      <c r="EZ5" s="139">
        <v>0</v>
      </c>
      <c r="FA5" s="139">
        <v>1</v>
      </c>
      <c r="FB5" s="139">
        <v>1</v>
      </c>
      <c r="FC5" s="139">
        <v>0</v>
      </c>
      <c r="FD5" s="139">
        <v>0</v>
      </c>
      <c r="FE5" s="139">
        <v>0</v>
      </c>
      <c r="FF5" s="139">
        <v>1</v>
      </c>
      <c r="FG5" s="139">
        <v>1</v>
      </c>
      <c r="FH5" s="139">
        <v>0</v>
      </c>
      <c r="FI5" s="139">
        <v>1</v>
      </c>
      <c r="FJ5" s="139">
        <v>1</v>
      </c>
      <c r="FK5" s="139">
        <v>1</v>
      </c>
      <c r="FL5" s="139">
        <v>1</v>
      </c>
      <c r="FM5" s="139">
        <v>1</v>
      </c>
      <c r="FN5" s="139">
        <v>0</v>
      </c>
      <c r="FO5" s="139">
        <v>1</v>
      </c>
      <c r="FP5" s="139">
        <v>0</v>
      </c>
      <c r="FQ5" s="139">
        <v>1</v>
      </c>
      <c r="FR5" s="139">
        <v>1</v>
      </c>
      <c r="FS5" s="139">
        <v>0</v>
      </c>
      <c r="FT5" s="139">
        <v>0</v>
      </c>
      <c r="FU5" s="139">
        <v>0</v>
      </c>
      <c r="FV5" s="139">
        <v>0</v>
      </c>
      <c r="FW5" s="139">
        <v>1</v>
      </c>
      <c r="FX5" s="139">
        <v>0</v>
      </c>
      <c r="FY5" s="139">
        <v>1</v>
      </c>
    </row>
    <row r="6" spans="1:181">
      <c r="A6" s="132" t="s">
        <v>305</v>
      </c>
      <c r="B6" s="132" t="s">
        <v>123</v>
      </c>
      <c r="C6" s="132" t="s">
        <v>124</v>
      </c>
      <c r="D6" s="132" t="s">
        <v>295</v>
      </c>
      <c r="E6" s="132" t="s">
        <v>296</v>
      </c>
      <c r="F6" s="132" t="s">
        <v>297</v>
      </c>
      <c r="G6" s="132" t="s">
        <v>306</v>
      </c>
      <c r="H6" s="132" t="s">
        <v>298</v>
      </c>
      <c r="I6" s="132" t="s">
        <v>106</v>
      </c>
      <c r="J6" s="132" t="s">
        <v>14</v>
      </c>
      <c r="K6" s="133">
        <v>15</v>
      </c>
      <c r="L6" s="133">
        <v>3</v>
      </c>
      <c r="M6" s="133">
        <v>3</v>
      </c>
      <c r="N6" s="134">
        <v>3.4</v>
      </c>
      <c r="O6" s="133">
        <v>43</v>
      </c>
      <c r="P6" s="133">
        <v>22</v>
      </c>
      <c r="Q6" s="133">
        <v>6</v>
      </c>
      <c r="R6" s="133">
        <v>90</v>
      </c>
      <c r="S6" s="133">
        <v>161</v>
      </c>
      <c r="T6" s="135">
        <v>0</v>
      </c>
      <c r="U6" s="136">
        <v>0.16666666666666666</v>
      </c>
      <c r="V6" s="136">
        <v>0.42857142857142855</v>
      </c>
      <c r="W6" s="136">
        <v>0.375</v>
      </c>
      <c r="X6" s="136">
        <v>0.26923076923076922</v>
      </c>
      <c r="Y6" s="136">
        <v>0.8</v>
      </c>
      <c r="Z6" s="136">
        <v>1</v>
      </c>
      <c r="AA6" s="136">
        <v>0.9</v>
      </c>
      <c r="AB6" s="136">
        <v>0.73333333333333328</v>
      </c>
      <c r="AC6" s="136">
        <v>1</v>
      </c>
      <c r="AD6" s="136">
        <v>0.81818181818181823</v>
      </c>
      <c r="AE6" s="136">
        <v>0.63235294117647056</v>
      </c>
      <c r="AF6" s="136">
        <v>1</v>
      </c>
      <c r="AG6" s="136">
        <v>0.75</v>
      </c>
      <c r="AH6" s="136">
        <v>0.93333333333333335</v>
      </c>
      <c r="AI6" s="136">
        <v>0.77</v>
      </c>
      <c r="AJ6" s="136">
        <v>0.05</v>
      </c>
      <c r="AK6" s="136">
        <v>0.6</v>
      </c>
      <c r="AL6" s="137">
        <v>0.6428571428571429</v>
      </c>
      <c r="AM6" s="133">
        <v>0</v>
      </c>
      <c r="AN6" s="133">
        <v>0</v>
      </c>
      <c r="AO6" s="133">
        <v>0</v>
      </c>
      <c r="AP6" s="133">
        <v>0</v>
      </c>
      <c r="AQ6" s="133">
        <v>0</v>
      </c>
      <c r="AR6" s="133">
        <v>1</v>
      </c>
      <c r="AS6" s="133">
        <v>1</v>
      </c>
      <c r="AT6" s="133">
        <v>1</v>
      </c>
      <c r="AU6" s="133">
        <v>0</v>
      </c>
      <c r="AV6" s="133">
        <v>0</v>
      </c>
      <c r="AW6" s="133">
        <v>0</v>
      </c>
      <c r="AX6" s="133">
        <v>1</v>
      </c>
      <c r="AY6" s="133">
        <v>1</v>
      </c>
      <c r="AZ6" s="133">
        <v>1</v>
      </c>
      <c r="BA6" s="133">
        <v>0</v>
      </c>
      <c r="BB6" s="133">
        <v>0</v>
      </c>
      <c r="BC6" s="133">
        <v>1</v>
      </c>
      <c r="BD6" s="133">
        <v>0</v>
      </c>
      <c r="BE6" s="133">
        <v>0</v>
      </c>
      <c r="BF6" s="133">
        <v>0</v>
      </c>
      <c r="BG6" s="133">
        <v>1</v>
      </c>
      <c r="BH6" s="133">
        <v>1</v>
      </c>
      <c r="BI6" s="133">
        <v>0</v>
      </c>
      <c r="BJ6" s="133">
        <v>1</v>
      </c>
      <c r="BK6" s="133">
        <v>1</v>
      </c>
      <c r="BL6" s="133">
        <v>1</v>
      </c>
      <c r="BM6" s="133">
        <v>1</v>
      </c>
      <c r="BN6" s="133">
        <v>1</v>
      </c>
      <c r="BO6" s="133">
        <v>1</v>
      </c>
      <c r="BP6" s="133">
        <v>1</v>
      </c>
      <c r="BQ6" s="133">
        <v>1</v>
      </c>
      <c r="BR6" s="133">
        <v>1</v>
      </c>
      <c r="BS6" s="133">
        <v>1</v>
      </c>
      <c r="BT6" s="133">
        <v>1</v>
      </c>
      <c r="BU6" s="133">
        <v>1</v>
      </c>
      <c r="BV6" s="133">
        <v>1</v>
      </c>
      <c r="BW6" s="133">
        <v>1</v>
      </c>
      <c r="BX6" s="133">
        <v>1</v>
      </c>
      <c r="BY6" s="133">
        <v>1</v>
      </c>
      <c r="BZ6" s="133">
        <v>1</v>
      </c>
      <c r="CA6" s="133">
        <v>1</v>
      </c>
      <c r="CB6" s="133">
        <v>1</v>
      </c>
      <c r="CC6" s="133">
        <v>1</v>
      </c>
      <c r="CD6" s="133">
        <v>0</v>
      </c>
      <c r="CE6" s="133">
        <v>1</v>
      </c>
      <c r="CF6" s="133">
        <v>0</v>
      </c>
      <c r="CG6" s="133">
        <v>1</v>
      </c>
      <c r="CH6" s="133">
        <v>1</v>
      </c>
      <c r="CI6" s="133">
        <v>1</v>
      </c>
      <c r="CJ6" s="133">
        <v>1</v>
      </c>
      <c r="CK6" s="133">
        <v>1</v>
      </c>
      <c r="CL6" s="133">
        <v>1</v>
      </c>
      <c r="CM6" s="133">
        <v>1</v>
      </c>
      <c r="CN6" s="133">
        <v>0</v>
      </c>
      <c r="CO6" s="133">
        <v>1</v>
      </c>
      <c r="CP6" s="133">
        <v>0</v>
      </c>
      <c r="CQ6" s="133">
        <v>0</v>
      </c>
      <c r="CR6" s="133">
        <v>0</v>
      </c>
      <c r="CS6" s="133">
        <v>0</v>
      </c>
      <c r="CT6" s="133">
        <v>1</v>
      </c>
      <c r="CU6" s="133">
        <v>1</v>
      </c>
      <c r="CV6" s="133">
        <v>1</v>
      </c>
      <c r="CW6" s="133">
        <v>0</v>
      </c>
      <c r="CX6" s="133">
        <v>0</v>
      </c>
      <c r="CY6" s="133">
        <v>0</v>
      </c>
      <c r="CZ6" s="133">
        <v>1</v>
      </c>
      <c r="DA6" s="133">
        <v>0</v>
      </c>
      <c r="DB6" s="133">
        <v>1</v>
      </c>
      <c r="DC6" s="133">
        <v>6</v>
      </c>
      <c r="DD6" s="133">
        <v>16</v>
      </c>
      <c r="DE6" s="133">
        <v>1</v>
      </c>
      <c r="DF6" s="133">
        <v>1</v>
      </c>
      <c r="DG6" s="133">
        <v>1</v>
      </c>
      <c r="DH6" s="133">
        <v>0</v>
      </c>
      <c r="DI6" s="133">
        <v>0</v>
      </c>
      <c r="DJ6" s="133">
        <v>1</v>
      </c>
      <c r="DK6" s="133">
        <v>1</v>
      </c>
      <c r="DL6" s="133">
        <v>1</v>
      </c>
      <c r="DM6" s="133">
        <v>4</v>
      </c>
      <c r="DN6" s="133">
        <v>3</v>
      </c>
      <c r="DO6" s="133">
        <v>4</v>
      </c>
      <c r="DP6" s="133">
        <v>2</v>
      </c>
      <c r="DQ6" s="133">
        <v>1</v>
      </c>
      <c r="DR6" s="133">
        <v>4</v>
      </c>
      <c r="DS6" s="133">
        <v>4</v>
      </c>
      <c r="DT6" s="133">
        <v>3</v>
      </c>
      <c r="DU6" s="133">
        <v>4</v>
      </c>
      <c r="DV6" s="133">
        <v>3</v>
      </c>
      <c r="DW6" s="133">
        <v>4</v>
      </c>
      <c r="DX6" s="133">
        <v>3</v>
      </c>
      <c r="DY6" s="133">
        <v>4</v>
      </c>
      <c r="DZ6" s="133">
        <v>3</v>
      </c>
      <c r="EA6" s="133">
        <v>4</v>
      </c>
      <c r="EB6" s="133">
        <v>2</v>
      </c>
      <c r="EC6" s="133">
        <v>4</v>
      </c>
      <c r="ED6" s="133">
        <v>3</v>
      </c>
      <c r="EE6" s="133">
        <v>3</v>
      </c>
      <c r="EF6" s="133">
        <v>3</v>
      </c>
      <c r="EG6" s="133">
        <v>2</v>
      </c>
      <c r="EH6" s="133">
        <v>1</v>
      </c>
      <c r="EI6" s="133">
        <v>3</v>
      </c>
      <c r="EJ6" s="133">
        <v>2</v>
      </c>
      <c r="EK6" s="133">
        <v>4</v>
      </c>
      <c r="EL6" s="133">
        <v>0</v>
      </c>
      <c r="EM6" s="133">
        <v>0</v>
      </c>
      <c r="EN6" s="133">
        <v>0</v>
      </c>
      <c r="EO6" s="133">
        <v>0</v>
      </c>
      <c r="EP6" s="133">
        <v>0</v>
      </c>
      <c r="EQ6" s="133">
        <v>0</v>
      </c>
      <c r="ER6" s="133">
        <v>0</v>
      </c>
      <c r="ES6" s="133">
        <v>0</v>
      </c>
      <c r="ET6" s="133">
        <v>1</v>
      </c>
      <c r="EU6" s="133">
        <v>0</v>
      </c>
      <c r="EV6" s="133">
        <v>0</v>
      </c>
      <c r="EW6" s="133">
        <v>0</v>
      </c>
      <c r="EX6" s="133">
        <v>0</v>
      </c>
      <c r="EY6" s="133">
        <v>0</v>
      </c>
      <c r="EZ6" s="133">
        <v>0</v>
      </c>
      <c r="FA6" s="133">
        <v>0</v>
      </c>
      <c r="FB6" s="133">
        <v>0</v>
      </c>
      <c r="FC6" s="133">
        <v>0</v>
      </c>
      <c r="FD6" s="133">
        <v>0</v>
      </c>
      <c r="FE6" s="133">
        <v>0</v>
      </c>
      <c r="FF6" s="133">
        <v>1</v>
      </c>
      <c r="FG6" s="133">
        <v>1</v>
      </c>
      <c r="FH6" s="133">
        <v>0</v>
      </c>
      <c r="FI6" s="133">
        <v>1</v>
      </c>
      <c r="FJ6" s="133">
        <v>1</v>
      </c>
      <c r="FK6" s="133">
        <v>1</v>
      </c>
      <c r="FL6" s="133">
        <v>0</v>
      </c>
      <c r="FM6" s="133">
        <v>1</v>
      </c>
      <c r="FN6" s="133">
        <v>0</v>
      </c>
      <c r="FO6" s="133">
        <v>0</v>
      </c>
      <c r="FP6" s="133">
        <v>1</v>
      </c>
      <c r="FQ6" s="133">
        <v>1</v>
      </c>
      <c r="FR6" s="133">
        <v>0</v>
      </c>
      <c r="FS6" s="133">
        <v>0</v>
      </c>
      <c r="FT6" s="133">
        <v>1</v>
      </c>
      <c r="FU6" s="133">
        <v>0</v>
      </c>
      <c r="FV6" s="133">
        <v>1</v>
      </c>
      <c r="FW6" s="133">
        <v>1</v>
      </c>
      <c r="FX6" s="133">
        <v>0</v>
      </c>
      <c r="FY6" s="133">
        <v>1</v>
      </c>
    </row>
    <row r="7" spans="1:181">
      <c r="A7" s="138" t="s">
        <v>307</v>
      </c>
      <c r="B7" s="138" t="s">
        <v>123</v>
      </c>
      <c r="C7" s="138" t="s">
        <v>124</v>
      </c>
      <c r="D7" s="138" t="s">
        <v>295</v>
      </c>
      <c r="E7" s="138" t="s">
        <v>296</v>
      </c>
      <c r="F7" s="138" t="s">
        <v>297</v>
      </c>
      <c r="G7" s="138" t="s">
        <v>308</v>
      </c>
      <c r="H7" s="138" t="s">
        <v>298</v>
      </c>
      <c r="I7" s="138" t="s">
        <v>109</v>
      </c>
      <c r="J7" s="138" t="s">
        <v>13</v>
      </c>
      <c r="K7" s="139">
        <v>15</v>
      </c>
      <c r="L7" s="139">
        <v>3</v>
      </c>
      <c r="M7" s="139">
        <v>5</v>
      </c>
      <c r="N7" s="140">
        <v>4.5999999999999996</v>
      </c>
      <c r="O7" s="139">
        <v>46</v>
      </c>
      <c r="P7" s="139">
        <v>22</v>
      </c>
      <c r="Q7" s="139">
        <v>6</v>
      </c>
      <c r="R7" s="139">
        <v>106</v>
      </c>
      <c r="S7" s="139">
        <v>180</v>
      </c>
      <c r="T7" s="141">
        <v>0.6</v>
      </c>
      <c r="U7" s="142">
        <v>0.66666666666666663</v>
      </c>
      <c r="V7" s="142">
        <v>1</v>
      </c>
      <c r="W7" s="142">
        <v>0.625</v>
      </c>
      <c r="X7" s="142">
        <v>0.73076923076923073</v>
      </c>
      <c r="Y7" s="142">
        <v>0.4</v>
      </c>
      <c r="Z7" s="142">
        <v>0.8</v>
      </c>
      <c r="AA7" s="142">
        <v>0.60000000000000009</v>
      </c>
      <c r="AB7" s="142">
        <v>0.73333333333333328</v>
      </c>
      <c r="AC7" s="142">
        <v>0.5714285714285714</v>
      </c>
      <c r="AD7" s="142">
        <v>0.68181818181818177</v>
      </c>
      <c r="AE7" s="142">
        <v>0.67647058823529416</v>
      </c>
      <c r="AF7" s="142">
        <v>1</v>
      </c>
      <c r="AG7" s="142">
        <v>0.75</v>
      </c>
      <c r="AH7" s="142">
        <v>0.93333333333333335</v>
      </c>
      <c r="AI7" s="142">
        <v>0.84</v>
      </c>
      <c r="AJ7" s="142">
        <v>0.45</v>
      </c>
      <c r="AK7" s="142">
        <v>0.65</v>
      </c>
      <c r="AL7" s="143">
        <v>0.75714285714285712</v>
      </c>
      <c r="AM7" s="139">
        <v>1</v>
      </c>
      <c r="AN7" s="139">
        <v>1</v>
      </c>
      <c r="AO7" s="139">
        <v>0</v>
      </c>
      <c r="AP7" s="139">
        <v>1</v>
      </c>
      <c r="AQ7" s="139">
        <v>0</v>
      </c>
      <c r="AR7" s="139">
        <v>1</v>
      </c>
      <c r="AS7" s="139">
        <v>0</v>
      </c>
      <c r="AT7" s="139">
        <v>0</v>
      </c>
      <c r="AU7" s="139">
        <v>1</v>
      </c>
      <c r="AV7" s="139">
        <v>1</v>
      </c>
      <c r="AW7" s="139">
        <v>0</v>
      </c>
      <c r="AX7" s="139">
        <v>0</v>
      </c>
      <c r="AY7" s="139">
        <v>0</v>
      </c>
      <c r="AZ7" s="139">
        <v>1</v>
      </c>
      <c r="BA7" s="139">
        <v>1</v>
      </c>
      <c r="BB7" s="139">
        <v>1</v>
      </c>
      <c r="BC7" s="139">
        <v>1</v>
      </c>
      <c r="BD7" s="139">
        <v>0</v>
      </c>
      <c r="BE7" s="139">
        <v>1</v>
      </c>
      <c r="BF7" s="139">
        <v>0</v>
      </c>
      <c r="BG7" s="139">
        <v>1</v>
      </c>
      <c r="BH7" s="139">
        <v>1</v>
      </c>
      <c r="BI7" s="139">
        <v>0</v>
      </c>
      <c r="BJ7" s="139">
        <v>0</v>
      </c>
      <c r="BK7" s="139">
        <v>0</v>
      </c>
      <c r="BL7" s="139">
        <v>1</v>
      </c>
      <c r="BM7" s="139">
        <v>1</v>
      </c>
      <c r="BN7" s="139">
        <v>1</v>
      </c>
      <c r="BO7" s="139">
        <v>1</v>
      </c>
      <c r="BP7" s="139">
        <v>1</v>
      </c>
      <c r="BQ7" s="139">
        <v>1</v>
      </c>
      <c r="BR7" s="139">
        <v>1</v>
      </c>
      <c r="BS7" s="139">
        <v>0</v>
      </c>
      <c r="BT7" s="139">
        <v>0</v>
      </c>
      <c r="BU7" s="139">
        <v>1</v>
      </c>
      <c r="BV7" s="139">
        <v>1</v>
      </c>
      <c r="BW7" s="139">
        <v>1</v>
      </c>
      <c r="BX7" s="139">
        <v>1</v>
      </c>
      <c r="BY7" s="139">
        <v>1</v>
      </c>
      <c r="BZ7" s="139">
        <v>1</v>
      </c>
      <c r="CA7" s="139">
        <v>1</v>
      </c>
      <c r="CB7" s="139">
        <v>1</v>
      </c>
      <c r="CC7" s="139">
        <v>1</v>
      </c>
      <c r="CD7" s="139">
        <v>0</v>
      </c>
      <c r="CE7" s="139">
        <v>1</v>
      </c>
      <c r="CF7" s="139">
        <v>0</v>
      </c>
      <c r="CG7" s="139">
        <v>1</v>
      </c>
      <c r="CH7" s="139">
        <v>0</v>
      </c>
      <c r="CI7" s="139">
        <v>1</v>
      </c>
      <c r="CJ7" s="139">
        <v>1</v>
      </c>
      <c r="CK7" s="139">
        <v>0</v>
      </c>
      <c r="CL7" s="139">
        <v>1</v>
      </c>
      <c r="CM7" s="139">
        <v>0</v>
      </c>
      <c r="CN7" s="139">
        <v>1</v>
      </c>
      <c r="CO7" s="139">
        <v>0</v>
      </c>
      <c r="CP7" s="139">
        <v>0</v>
      </c>
      <c r="CQ7" s="139">
        <v>0</v>
      </c>
      <c r="CR7" s="139">
        <v>1</v>
      </c>
      <c r="CS7" s="139">
        <v>1</v>
      </c>
      <c r="CT7" s="139">
        <v>1</v>
      </c>
      <c r="CU7" s="139">
        <v>1</v>
      </c>
      <c r="CV7" s="139">
        <v>1</v>
      </c>
      <c r="CW7" s="139">
        <v>1</v>
      </c>
      <c r="CX7" s="139">
        <v>1</v>
      </c>
      <c r="CY7" s="139">
        <v>1</v>
      </c>
      <c r="CZ7" s="139">
        <v>1</v>
      </c>
      <c r="DA7" s="139">
        <v>1</v>
      </c>
      <c r="DB7" s="139">
        <v>1</v>
      </c>
      <c r="DC7" s="139">
        <v>6</v>
      </c>
      <c r="DD7" s="139">
        <v>16</v>
      </c>
      <c r="DE7" s="139">
        <v>1</v>
      </c>
      <c r="DF7" s="139">
        <v>1</v>
      </c>
      <c r="DG7" s="139">
        <v>1</v>
      </c>
      <c r="DH7" s="139">
        <v>1</v>
      </c>
      <c r="DI7" s="139">
        <v>1</v>
      </c>
      <c r="DJ7" s="139">
        <v>1</v>
      </c>
      <c r="DK7" s="139">
        <v>0</v>
      </c>
      <c r="DL7" s="139">
        <v>0</v>
      </c>
      <c r="DM7" s="139">
        <v>3</v>
      </c>
      <c r="DN7" s="139">
        <v>4</v>
      </c>
      <c r="DO7" s="139">
        <v>4</v>
      </c>
      <c r="DP7" s="139">
        <v>3</v>
      </c>
      <c r="DQ7" s="139">
        <v>4</v>
      </c>
      <c r="DR7" s="139">
        <v>4</v>
      </c>
      <c r="DS7" s="139">
        <v>2</v>
      </c>
      <c r="DT7" s="139">
        <v>4</v>
      </c>
      <c r="DU7" s="139">
        <v>3</v>
      </c>
      <c r="DV7" s="139">
        <v>4</v>
      </c>
      <c r="DW7" s="139">
        <v>4</v>
      </c>
      <c r="DX7" s="139">
        <v>4</v>
      </c>
      <c r="DY7" s="139">
        <v>4</v>
      </c>
      <c r="DZ7" s="139">
        <v>4</v>
      </c>
      <c r="EA7" s="139">
        <v>4</v>
      </c>
      <c r="EB7" s="139">
        <v>3</v>
      </c>
      <c r="EC7" s="139">
        <v>4</v>
      </c>
      <c r="ED7" s="139">
        <v>4</v>
      </c>
      <c r="EE7" s="139">
        <v>4</v>
      </c>
      <c r="EF7" s="139">
        <v>3</v>
      </c>
      <c r="EG7" s="139">
        <v>3</v>
      </c>
      <c r="EH7" s="139">
        <v>0</v>
      </c>
      <c r="EI7" s="139">
        <v>2</v>
      </c>
      <c r="EJ7" s="139">
        <v>3</v>
      </c>
      <c r="EK7" s="139">
        <v>3</v>
      </c>
      <c r="EL7" s="139">
        <v>0</v>
      </c>
      <c r="EM7" s="139">
        <v>1</v>
      </c>
      <c r="EN7" s="139">
        <v>0</v>
      </c>
      <c r="EO7" s="139">
        <v>0</v>
      </c>
      <c r="EP7" s="139">
        <v>0</v>
      </c>
      <c r="EQ7" s="139">
        <v>0</v>
      </c>
      <c r="ER7" s="139">
        <v>0</v>
      </c>
      <c r="ES7" s="139">
        <v>0</v>
      </c>
      <c r="ET7" s="139">
        <v>1</v>
      </c>
      <c r="EU7" s="139">
        <v>0</v>
      </c>
      <c r="EV7" s="139">
        <v>0</v>
      </c>
      <c r="EW7" s="139">
        <v>0</v>
      </c>
      <c r="EX7" s="139">
        <v>1</v>
      </c>
      <c r="EY7" s="139">
        <v>1</v>
      </c>
      <c r="EZ7" s="139">
        <v>0</v>
      </c>
      <c r="FA7" s="139">
        <v>1</v>
      </c>
      <c r="FB7" s="139">
        <v>1</v>
      </c>
      <c r="FC7" s="139">
        <v>1</v>
      </c>
      <c r="FD7" s="139">
        <v>1</v>
      </c>
      <c r="FE7" s="139">
        <v>1</v>
      </c>
      <c r="FF7" s="139">
        <v>1</v>
      </c>
      <c r="FG7" s="139">
        <v>1</v>
      </c>
      <c r="FH7" s="139">
        <v>0</v>
      </c>
      <c r="FI7" s="139">
        <v>1</v>
      </c>
      <c r="FJ7" s="139">
        <v>0</v>
      </c>
      <c r="FK7" s="139">
        <v>1</v>
      </c>
      <c r="FL7" s="139">
        <v>1</v>
      </c>
      <c r="FM7" s="139">
        <v>0</v>
      </c>
      <c r="FN7" s="139">
        <v>0</v>
      </c>
      <c r="FO7" s="139">
        <v>0</v>
      </c>
      <c r="FP7" s="139">
        <v>0</v>
      </c>
      <c r="FQ7" s="139">
        <v>0</v>
      </c>
      <c r="FR7" s="139">
        <v>1</v>
      </c>
      <c r="FS7" s="139">
        <v>1</v>
      </c>
      <c r="FT7" s="139">
        <v>1</v>
      </c>
      <c r="FU7" s="139">
        <v>1</v>
      </c>
      <c r="FV7" s="139">
        <v>1</v>
      </c>
      <c r="FW7" s="139">
        <v>1</v>
      </c>
      <c r="FX7" s="139">
        <v>1</v>
      </c>
      <c r="FY7" s="139">
        <v>1</v>
      </c>
    </row>
    <row r="8" spans="1:181">
      <c r="A8" s="132" t="s">
        <v>309</v>
      </c>
      <c r="B8" s="132" t="s">
        <v>123</v>
      </c>
      <c r="C8" s="132" t="s">
        <v>124</v>
      </c>
      <c r="D8" s="132" t="s">
        <v>295</v>
      </c>
      <c r="E8" s="132" t="s">
        <v>296</v>
      </c>
      <c r="F8" s="132" t="s">
        <v>297</v>
      </c>
      <c r="G8" s="132" t="s">
        <v>310</v>
      </c>
      <c r="H8" s="132" t="s">
        <v>298</v>
      </c>
      <c r="I8" s="132" t="s">
        <v>106</v>
      </c>
      <c r="J8" s="132" t="s">
        <v>14</v>
      </c>
      <c r="K8" s="133">
        <v>15</v>
      </c>
      <c r="L8" s="133">
        <v>3</v>
      </c>
      <c r="M8" s="133">
        <v>3</v>
      </c>
      <c r="N8" s="134">
        <v>3.6</v>
      </c>
      <c r="O8" s="133">
        <v>37</v>
      </c>
      <c r="P8" s="133">
        <v>18</v>
      </c>
      <c r="Q8" s="133">
        <v>0</v>
      </c>
      <c r="R8" s="133">
        <v>96</v>
      </c>
      <c r="S8" s="133">
        <v>151</v>
      </c>
      <c r="T8" s="135">
        <v>0.2</v>
      </c>
      <c r="U8" s="136">
        <v>0.83333333333333337</v>
      </c>
      <c r="V8" s="136">
        <v>0.7142857142857143</v>
      </c>
      <c r="W8" s="136">
        <v>0.5</v>
      </c>
      <c r="X8" s="136">
        <v>0.57692307692307687</v>
      </c>
      <c r="Y8" s="136">
        <v>0.4</v>
      </c>
      <c r="Z8" s="136">
        <v>0.5</v>
      </c>
      <c r="AA8" s="136">
        <v>0.45</v>
      </c>
      <c r="AB8" s="136">
        <v>0.73333333333333328</v>
      </c>
      <c r="AC8" s="136">
        <v>0.2857142857142857</v>
      </c>
      <c r="AD8" s="136">
        <v>0.59090909090909094</v>
      </c>
      <c r="AE8" s="136">
        <v>0.54411764705882348</v>
      </c>
      <c r="AF8" s="136">
        <v>0.81818181818181823</v>
      </c>
      <c r="AG8" s="136">
        <v>0</v>
      </c>
      <c r="AH8" s="136">
        <v>0.6</v>
      </c>
      <c r="AI8" s="136">
        <v>0.74</v>
      </c>
      <c r="AJ8" s="136">
        <v>0.3</v>
      </c>
      <c r="AK8" s="136">
        <v>0.8</v>
      </c>
      <c r="AL8" s="137">
        <v>0.68571428571428572</v>
      </c>
      <c r="AM8" s="133">
        <v>0</v>
      </c>
      <c r="AN8" s="133">
        <v>1</v>
      </c>
      <c r="AO8" s="133">
        <v>0</v>
      </c>
      <c r="AP8" s="133">
        <v>0</v>
      </c>
      <c r="AQ8" s="133">
        <v>0</v>
      </c>
      <c r="AR8" s="133">
        <v>1</v>
      </c>
      <c r="AS8" s="133">
        <v>1</v>
      </c>
      <c r="AT8" s="133">
        <v>1</v>
      </c>
      <c r="AU8" s="133">
        <v>0</v>
      </c>
      <c r="AV8" s="133">
        <v>0</v>
      </c>
      <c r="AW8" s="133">
        <v>0</v>
      </c>
      <c r="AX8" s="133">
        <v>0</v>
      </c>
      <c r="AY8" s="133">
        <v>1</v>
      </c>
      <c r="AZ8" s="133">
        <v>1</v>
      </c>
      <c r="BA8" s="133">
        <v>1</v>
      </c>
      <c r="BB8" s="133">
        <v>1</v>
      </c>
      <c r="BC8" s="133">
        <v>1</v>
      </c>
      <c r="BD8" s="133">
        <v>1</v>
      </c>
      <c r="BE8" s="133">
        <v>0</v>
      </c>
      <c r="BF8" s="133">
        <v>1</v>
      </c>
      <c r="BG8" s="133">
        <v>0</v>
      </c>
      <c r="BH8" s="133">
        <v>1</v>
      </c>
      <c r="BI8" s="133">
        <v>0</v>
      </c>
      <c r="BJ8" s="133">
        <v>0</v>
      </c>
      <c r="BK8" s="133">
        <v>0</v>
      </c>
      <c r="BL8" s="133">
        <v>1</v>
      </c>
      <c r="BM8" s="133">
        <v>1</v>
      </c>
      <c r="BN8" s="133">
        <v>1</v>
      </c>
      <c r="BO8" s="133">
        <v>1</v>
      </c>
      <c r="BP8" s="133">
        <v>0</v>
      </c>
      <c r="BQ8" s="133">
        <v>1</v>
      </c>
      <c r="BR8" s="133">
        <v>1</v>
      </c>
      <c r="BS8" s="133">
        <v>0</v>
      </c>
      <c r="BT8" s="133">
        <v>0</v>
      </c>
      <c r="BU8" s="133">
        <v>0</v>
      </c>
      <c r="BV8" s="133">
        <v>0</v>
      </c>
      <c r="BW8" s="133">
        <v>1</v>
      </c>
      <c r="BX8" s="133">
        <v>1</v>
      </c>
      <c r="BY8" s="133">
        <v>1</v>
      </c>
      <c r="BZ8" s="133">
        <v>1</v>
      </c>
      <c r="CA8" s="133">
        <v>1</v>
      </c>
      <c r="CB8" s="133">
        <v>1</v>
      </c>
      <c r="CC8" s="133">
        <v>1</v>
      </c>
      <c r="CD8" s="133">
        <v>1</v>
      </c>
      <c r="CE8" s="133">
        <v>0</v>
      </c>
      <c r="CF8" s="133">
        <v>0</v>
      </c>
      <c r="CG8" s="133">
        <v>0</v>
      </c>
      <c r="CH8" s="133">
        <v>0</v>
      </c>
      <c r="CI8" s="133">
        <v>0</v>
      </c>
      <c r="CJ8" s="133">
        <v>1</v>
      </c>
      <c r="CK8" s="133">
        <v>0</v>
      </c>
      <c r="CL8" s="133">
        <v>1</v>
      </c>
      <c r="CM8" s="133">
        <v>0</v>
      </c>
      <c r="CN8" s="133">
        <v>1</v>
      </c>
      <c r="CO8" s="133">
        <v>0</v>
      </c>
      <c r="CP8" s="133">
        <v>0</v>
      </c>
      <c r="CQ8" s="133">
        <v>0</v>
      </c>
      <c r="CR8" s="133">
        <v>0</v>
      </c>
      <c r="CS8" s="133">
        <v>1</v>
      </c>
      <c r="CT8" s="133">
        <v>1</v>
      </c>
      <c r="CU8" s="133">
        <v>1</v>
      </c>
      <c r="CV8" s="133">
        <v>0</v>
      </c>
      <c r="CW8" s="133">
        <v>1</v>
      </c>
      <c r="CX8" s="133">
        <v>1</v>
      </c>
      <c r="CY8" s="133">
        <v>1</v>
      </c>
      <c r="CZ8" s="133">
        <v>1</v>
      </c>
      <c r="DA8" s="133">
        <v>1</v>
      </c>
      <c r="DB8" s="133">
        <v>0</v>
      </c>
      <c r="DC8" s="133">
        <v>6</v>
      </c>
      <c r="DD8" s="133">
        <v>12</v>
      </c>
      <c r="DE8" s="133">
        <v>0</v>
      </c>
      <c r="DF8" s="133">
        <v>0</v>
      </c>
      <c r="DG8" s="133">
        <v>0</v>
      </c>
      <c r="DH8" s="133">
        <v>0</v>
      </c>
      <c r="DI8" s="133">
        <v>0</v>
      </c>
      <c r="DJ8" s="133">
        <v>0</v>
      </c>
      <c r="DK8" s="133">
        <v>0</v>
      </c>
      <c r="DL8" s="133"/>
      <c r="DM8" s="133">
        <v>3</v>
      </c>
      <c r="DN8" s="133">
        <v>2</v>
      </c>
      <c r="DO8" s="133">
        <v>4</v>
      </c>
      <c r="DP8" s="133">
        <v>2</v>
      </c>
      <c r="DQ8" s="133">
        <v>3</v>
      </c>
      <c r="DR8" s="133">
        <v>4</v>
      </c>
      <c r="DS8" s="133">
        <v>4</v>
      </c>
      <c r="DT8" s="133">
        <v>4</v>
      </c>
      <c r="DU8" s="133">
        <v>2</v>
      </c>
      <c r="DV8" s="133">
        <v>4</v>
      </c>
      <c r="DW8" s="133">
        <v>2</v>
      </c>
      <c r="DX8" s="133">
        <v>3</v>
      </c>
      <c r="DY8" s="133">
        <v>4</v>
      </c>
      <c r="DZ8" s="133">
        <v>4</v>
      </c>
      <c r="EA8" s="133">
        <v>3</v>
      </c>
      <c r="EB8" s="133">
        <v>1</v>
      </c>
      <c r="EC8" s="133">
        <v>4</v>
      </c>
      <c r="ED8" s="133">
        <v>3</v>
      </c>
      <c r="EE8" s="133">
        <v>3</v>
      </c>
      <c r="EF8" s="133">
        <v>4</v>
      </c>
      <c r="EG8" s="133">
        <v>1</v>
      </c>
      <c r="EH8" s="133">
        <v>1</v>
      </c>
      <c r="EI8" s="133">
        <v>3</v>
      </c>
      <c r="EJ8" s="133">
        <v>3</v>
      </c>
      <c r="EK8" s="133">
        <v>3</v>
      </c>
      <c r="EL8" s="133">
        <v>1</v>
      </c>
      <c r="EM8" s="133">
        <v>0</v>
      </c>
      <c r="EN8" s="133">
        <v>0</v>
      </c>
      <c r="EO8" s="133">
        <v>0</v>
      </c>
      <c r="EP8" s="133">
        <v>1</v>
      </c>
      <c r="EQ8" s="133">
        <v>0</v>
      </c>
      <c r="ER8" s="133">
        <v>0</v>
      </c>
      <c r="ES8" s="133">
        <v>0</v>
      </c>
      <c r="ET8" s="133">
        <v>1</v>
      </c>
      <c r="EU8" s="133">
        <v>0</v>
      </c>
      <c r="EV8" s="133">
        <v>0</v>
      </c>
      <c r="EW8" s="133">
        <v>0</v>
      </c>
      <c r="EX8" s="133">
        <v>0</v>
      </c>
      <c r="EY8" s="133">
        <v>0</v>
      </c>
      <c r="EZ8" s="133">
        <v>0</v>
      </c>
      <c r="FA8" s="133">
        <v>1</v>
      </c>
      <c r="FB8" s="133">
        <v>1</v>
      </c>
      <c r="FC8" s="133">
        <v>1</v>
      </c>
      <c r="FD8" s="133">
        <v>0</v>
      </c>
      <c r="FE8" s="133">
        <v>0</v>
      </c>
      <c r="FF8" s="133">
        <v>1</v>
      </c>
      <c r="FG8" s="133">
        <v>1</v>
      </c>
      <c r="FH8" s="133">
        <v>1</v>
      </c>
      <c r="FI8" s="133">
        <v>1</v>
      </c>
      <c r="FJ8" s="133">
        <v>0</v>
      </c>
      <c r="FK8" s="133">
        <v>0</v>
      </c>
      <c r="FL8" s="133">
        <v>1</v>
      </c>
      <c r="FM8" s="133">
        <v>1</v>
      </c>
      <c r="FN8" s="133">
        <v>1</v>
      </c>
      <c r="FO8" s="133">
        <v>1</v>
      </c>
      <c r="FP8" s="133">
        <v>0</v>
      </c>
      <c r="FQ8" s="133">
        <v>1</v>
      </c>
      <c r="FR8" s="133">
        <v>1</v>
      </c>
      <c r="FS8" s="133">
        <v>1</v>
      </c>
      <c r="FT8" s="133">
        <v>1</v>
      </c>
      <c r="FU8" s="133">
        <v>1</v>
      </c>
      <c r="FV8" s="133">
        <v>1</v>
      </c>
      <c r="FW8" s="133">
        <v>0</v>
      </c>
      <c r="FX8" s="133">
        <v>1</v>
      </c>
      <c r="FY8" s="133">
        <v>1</v>
      </c>
    </row>
    <row r="9" spans="1:181">
      <c r="A9" s="138" t="s">
        <v>311</v>
      </c>
      <c r="B9" s="138" t="s">
        <v>123</v>
      </c>
      <c r="C9" s="138" t="s">
        <v>124</v>
      </c>
      <c r="D9" s="138" t="s">
        <v>295</v>
      </c>
      <c r="E9" s="138" t="s">
        <v>296</v>
      </c>
      <c r="F9" s="138" t="s">
        <v>297</v>
      </c>
      <c r="G9" s="138" t="s">
        <v>312</v>
      </c>
      <c r="H9" s="138" t="s">
        <v>298</v>
      </c>
      <c r="I9" s="138" t="s">
        <v>106</v>
      </c>
      <c r="J9" s="138" t="s">
        <v>14</v>
      </c>
      <c r="K9" s="139">
        <v>15</v>
      </c>
      <c r="L9" s="139">
        <v>3</v>
      </c>
      <c r="M9" s="139">
        <v>4</v>
      </c>
      <c r="N9" s="140">
        <v>3.8</v>
      </c>
      <c r="O9" s="139">
        <v>39</v>
      </c>
      <c r="P9" s="139">
        <v>18</v>
      </c>
      <c r="Q9" s="139">
        <v>7</v>
      </c>
      <c r="R9" s="139">
        <v>105</v>
      </c>
      <c r="S9" s="139">
        <v>169</v>
      </c>
      <c r="T9" s="141">
        <v>0.2</v>
      </c>
      <c r="U9" s="142">
        <v>0.66666666666666663</v>
      </c>
      <c r="V9" s="142">
        <v>0.5714285714285714</v>
      </c>
      <c r="W9" s="142">
        <v>0.375</v>
      </c>
      <c r="X9" s="142">
        <v>0.46153846153846156</v>
      </c>
      <c r="Y9" s="142">
        <v>0.6</v>
      </c>
      <c r="Z9" s="142">
        <v>0.6</v>
      </c>
      <c r="AA9" s="142">
        <v>0.6</v>
      </c>
      <c r="AB9" s="142">
        <v>0.73333333333333328</v>
      </c>
      <c r="AC9" s="142">
        <v>0.5714285714285714</v>
      </c>
      <c r="AD9" s="142">
        <v>0.68181818181818177</v>
      </c>
      <c r="AE9" s="142">
        <v>0.57352941176470584</v>
      </c>
      <c r="AF9" s="142">
        <v>0.81818181818181823</v>
      </c>
      <c r="AG9" s="142">
        <v>0.875</v>
      </c>
      <c r="AH9" s="142">
        <v>0.83333333333333337</v>
      </c>
      <c r="AI9" s="142">
        <v>0.84</v>
      </c>
      <c r="AJ9" s="142">
        <v>0.25</v>
      </c>
      <c r="AK9" s="142">
        <v>0.8</v>
      </c>
      <c r="AL9" s="143">
        <v>0.75</v>
      </c>
      <c r="AM9" s="139">
        <v>1</v>
      </c>
      <c r="AN9" s="139">
        <v>0</v>
      </c>
      <c r="AO9" s="139">
        <v>0</v>
      </c>
      <c r="AP9" s="139">
        <v>0</v>
      </c>
      <c r="AQ9" s="139">
        <v>0</v>
      </c>
      <c r="AR9" s="139">
        <v>1</v>
      </c>
      <c r="AS9" s="139">
        <v>0</v>
      </c>
      <c r="AT9" s="139">
        <v>1</v>
      </c>
      <c r="AU9" s="139">
        <v>1</v>
      </c>
      <c r="AV9" s="139">
        <v>0</v>
      </c>
      <c r="AW9" s="139">
        <v>1</v>
      </c>
      <c r="AX9" s="139">
        <v>0</v>
      </c>
      <c r="AY9" s="139">
        <v>0</v>
      </c>
      <c r="AZ9" s="139">
        <v>1</v>
      </c>
      <c r="BA9" s="139">
        <v>1</v>
      </c>
      <c r="BB9" s="139">
        <v>1</v>
      </c>
      <c r="BC9" s="139">
        <v>1</v>
      </c>
      <c r="BD9" s="139">
        <v>0</v>
      </c>
      <c r="BE9" s="139">
        <v>0</v>
      </c>
      <c r="BF9" s="139">
        <v>1</v>
      </c>
      <c r="BG9" s="139">
        <v>1</v>
      </c>
      <c r="BH9" s="139">
        <v>1</v>
      </c>
      <c r="BI9" s="139">
        <v>0</v>
      </c>
      <c r="BJ9" s="139">
        <v>1</v>
      </c>
      <c r="BK9" s="139">
        <v>0</v>
      </c>
      <c r="BL9" s="139">
        <v>1</v>
      </c>
      <c r="BM9" s="139">
        <v>1</v>
      </c>
      <c r="BN9" s="139">
        <v>1</v>
      </c>
      <c r="BO9" s="139">
        <v>1</v>
      </c>
      <c r="BP9" s="139">
        <v>1</v>
      </c>
      <c r="BQ9" s="139">
        <v>0</v>
      </c>
      <c r="BR9" s="139">
        <v>0</v>
      </c>
      <c r="BS9" s="139">
        <v>0</v>
      </c>
      <c r="BT9" s="139">
        <v>0</v>
      </c>
      <c r="BU9" s="139">
        <v>1</v>
      </c>
      <c r="BV9" s="139">
        <v>1</v>
      </c>
      <c r="BW9" s="139">
        <v>1</v>
      </c>
      <c r="BX9" s="139">
        <v>1</v>
      </c>
      <c r="BY9" s="139">
        <v>1</v>
      </c>
      <c r="BZ9" s="139">
        <v>0</v>
      </c>
      <c r="CA9" s="139">
        <v>0</v>
      </c>
      <c r="CB9" s="139">
        <v>1</v>
      </c>
      <c r="CC9" s="139">
        <v>1</v>
      </c>
      <c r="CD9" s="139">
        <v>1</v>
      </c>
      <c r="CE9" s="139">
        <v>1</v>
      </c>
      <c r="CF9" s="139">
        <v>1</v>
      </c>
      <c r="CG9" s="139">
        <v>1</v>
      </c>
      <c r="CH9" s="139">
        <v>1</v>
      </c>
      <c r="CI9" s="139">
        <v>1</v>
      </c>
      <c r="CJ9" s="139">
        <v>0</v>
      </c>
      <c r="CK9" s="139">
        <v>0</v>
      </c>
      <c r="CL9" s="139">
        <v>1</v>
      </c>
      <c r="CM9" s="139">
        <v>0</v>
      </c>
      <c r="CN9" s="139">
        <v>1</v>
      </c>
      <c r="CO9" s="139">
        <v>1</v>
      </c>
      <c r="CP9" s="139">
        <v>0</v>
      </c>
      <c r="CQ9" s="139">
        <v>0</v>
      </c>
      <c r="CR9" s="139">
        <v>0</v>
      </c>
      <c r="CS9" s="139">
        <v>0</v>
      </c>
      <c r="CT9" s="139">
        <v>0</v>
      </c>
      <c r="CU9" s="139">
        <v>1</v>
      </c>
      <c r="CV9" s="139">
        <v>1</v>
      </c>
      <c r="CW9" s="139">
        <v>0</v>
      </c>
      <c r="CX9" s="139">
        <v>1</v>
      </c>
      <c r="CY9" s="139">
        <v>0</v>
      </c>
      <c r="CZ9" s="139">
        <v>1</v>
      </c>
      <c r="DA9" s="139">
        <v>1</v>
      </c>
      <c r="DB9" s="139">
        <v>0</v>
      </c>
      <c r="DC9" s="139">
        <v>5</v>
      </c>
      <c r="DD9" s="139">
        <v>13</v>
      </c>
      <c r="DE9" s="139">
        <v>1</v>
      </c>
      <c r="DF9" s="139">
        <v>1</v>
      </c>
      <c r="DG9" s="139">
        <v>1</v>
      </c>
      <c r="DH9" s="139">
        <v>0</v>
      </c>
      <c r="DI9" s="139">
        <v>1</v>
      </c>
      <c r="DJ9" s="139">
        <v>1</v>
      </c>
      <c r="DK9" s="139">
        <v>1</v>
      </c>
      <c r="DL9" s="139">
        <v>1</v>
      </c>
      <c r="DM9" s="139">
        <v>3</v>
      </c>
      <c r="DN9" s="139">
        <v>4</v>
      </c>
      <c r="DO9" s="139">
        <v>4</v>
      </c>
      <c r="DP9" s="139">
        <v>1</v>
      </c>
      <c r="DQ9" s="139">
        <v>4</v>
      </c>
      <c r="DR9" s="139">
        <v>4</v>
      </c>
      <c r="DS9" s="139">
        <v>4</v>
      </c>
      <c r="DT9" s="139">
        <v>3</v>
      </c>
      <c r="DU9" s="139">
        <v>4</v>
      </c>
      <c r="DV9" s="139">
        <v>4</v>
      </c>
      <c r="DW9" s="139">
        <v>2</v>
      </c>
      <c r="DX9" s="139">
        <v>3</v>
      </c>
      <c r="DY9" s="139">
        <v>3</v>
      </c>
      <c r="DZ9" s="139">
        <v>4</v>
      </c>
      <c r="EA9" s="139">
        <v>3</v>
      </c>
      <c r="EB9" s="139">
        <v>2</v>
      </c>
      <c r="EC9" s="139">
        <v>4</v>
      </c>
      <c r="ED9" s="139">
        <v>3</v>
      </c>
      <c r="EE9" s="139">
        <v>3</v>
      </c>
      <c r="EF9" s="139">
        <v>4</v>
      </c>
      <c r="EG9" s="139">
        <v>4</v>
      </c>
      <c r="EH9" s="139">
        <v>4</v>
      </c>
      <c r="EI9" s="139">
        <v>3</v>
      </c>
      <c r="EJ9" s="139">
        <v>3</v>
      </c>
      <c r="EK9" s="139">
        <v>4</v>
      </c>
      <c r="EL9" s="139">
        <v>0</v>
      </c>
      <c r="EM9" s="139">
        <v>0</v>
      </c>
      <c r="EN9" s="139">
        <v>0</v>
      </c>
      <c r="EO9" s="139">
        <v>0</v>
      </c>
      <c r="EP9" s="139">
        <v>0</v>
      </c>
      <c r="EQ9" s="139">
        <v>0</v>
      </c>
      <c r="ER9" s="139">
        <v>0</v>
      </c>
      <c r="ES9" s="139">
        <v>0</v>
      </c>
      <c r="ET9" s="139">
        <v>1</v>
      </c>
      <c r="EU9" s="139">
        <v>0</v>
      </c>
      <c r="EV9" s="139">
        <v>0</v>
      </c>
      <c r="EW9" s="139">
        <v>0</v>
      </c>
      <c r="EX9" s="139">
        <v>0</v>
      </c>
      <c r="EY9" s="139">
        <v>1</v>
      </c>
      <c r="EZ9" s="139">
        <v>0</v>
      </c>
      <c r="FA9" s="139">
        <v>1</v>
      </c>
      <c r="FB9" s="139">
        <v>0</v>
      </c>
      <c r="FC9" s="139">
        <v>0</v>
      </c>
      <c r="FD9" s="139">
        <v>1</v>
      </c>
      <c r="FE9" s="139">
        <v>1</v>
      </c>
      <c r="FF9" s="139">
        <v>1</v>
      </c>
      <c r="FG9" s="139">
        <v>1</v>
      </c>
      <c r="FH9" s="139">
        <v>1</v>
      </c>
      <c r="FI9" s="139">
        <v>1</v>
      </c>
      <c r="FJ9" s="139">
        <v>0</v>
      </c>
      <c r="FK9" s="139">
        <v>1</v>
      </c>
      <c r="FL9" s="139">
        <v>1</v>
      </c>
      <c r="FM9" s="139">
        <v>1</v>
      </c>
      <c r="FN9" s="139">
        <v>0</v>
      </c>
      <c r="FO9" s="139">
        <v>1</v>
      </c>
      <c r="FP9" s="139">
        <v>1</v>
      </c>
      <c r="FQ9" s="139">
        <v>1</v>
      </c>
      <c r="FR9" s="139">
        <v>0</v>
      </c>
      <c r="FS9" s="139">
        <v>1</v>
      </c>
      <c r="FT9" s="139">
        <v>1</v>
      </c>
      <c r="FU9" s="139">
        <v>1</v>
      </c>
      <c r="FV9" s="139">
        <v>1</v>
      </c>
      <c r="FW9" s="139">
        <v>1</v>
      </c>
      <c r="FX9" s="139">
        <v>0</v>
      </c>
      <c r="FY9" s="139">
        <v>1</v>
      </c>
    </row>
    <row r="10" spans="1:181">
      <c r="A10" s="132" t="s">
        <v>313</v>
      </c>
      <c r="B10" s="132" t="s">
        <v>123</v>
      </c>
      <c r="C10" s="132" t="s">
        <v>124</v>
      </c>
      <c r="D10" s="132" t="s">
        <v>295</v>
      </c>
      <c r="E10" s="132" t="s">
        <v>296</v>
      </c>
      <c r="F10" s="132" t="s">
        <v>297</v>
      </c>
      <c r="G10" s="132" t="s">
        <v>314</v>
      </c>
      <c r="H10" s="132" t="s">
        <v>298</v>
      </c>
      <c r="I10" s="132" t="s">
        <v>106</v>
      </c>
      <c r="J10" s="132" t="s">
        <v>14</v>
      </c>
      <c r="K10" s="133">
        <v>15</v>
      </c>
      <c r="L10" s="133">
        <v>4</v>
      </c>
      <c r="M10" s="133">
        <v>4</v>
      </c>
      <c r="N10" s="134">
        <v>4.4000000000000004</v>
      </c>
      <c r="O10" s="133">
        <v>50</v>
      </c>
      <c r="P10" s="133">
        <v>22</v>
      </c>
      <c r="Q10" s="133">
        <v>7</v>
      </c>
      <c r="R10" s="133">
        <v>109</v>
      </c>
      <c r="S10" s="133">
        <v>188</v>
      </c>
      <c r="T10" s="135">
        <v>0.6</v>
      </c>
      <c r="U10" s="136">
        <v>0.5</v>
      </c>
      <c r="V10" s="136">
        <v>0.8571428571428571</v>
      </c>
      <c r="W10" s="136">
        <v>0.375</v>
      </c>
      <c r="X10" s="136">
        <v>0.57692307692307687</v>
      </c>
      <c r="Y10" s="136">
        <v>0.8</v>
      </c>
      <c r="Z10" s="136">
        <v>0.6</v>
      </c>
      <c r="AA10" s="136">
        <v>0.7</v>
      </c>
      <c r="AB10" s="136">
        <v>0.93333333333333335</v>
      </c>
      <c r="AC10" s="136">
        <v>1</v>
      </c>
      <c r="AD10" s="136">
        <v>0.95454545454545459</v>
      </c>
      <c r="AE10" s="136">
        <v>0.73529411764705888</v>
      </c>
      <c r="AF10" s="136">
        <v>1</v>
      </c>
      <c r="AG10" s="136">
        <v>0.875</v>
      </c>
      <c r="AH10" s="136">
        <v>0.96666666666666667</v>
      </c>
      <c r="AI10" s="136">
        <v>0.82</v>
      </c>
      <c r="AJ10" s="136">
        <v>0.5</v>
      </c>
      <c r="AK10" s="136">
        <v>0.85</v>
      </c>
      <c r="AL10" s="137">
        <v>0.77857142857142858</v>
      </c>
      <c r="AM10" s="133">
        <v>1</v>
      </c>
      <c r="AN10" s="133">
        <v>0</v>
      </c>
      <c r="AO10" s="133">
        <v>1</v>
      </c>
      <c r="AP10" s="133">
        <v>1</v>
      </c>
      <c r="AQ10" s="133">
        <v>0</v>
      </c>
      <c r="AR10" s="133">
        <v>1</v>
      </c>
      <c r="AS10" s="133">
        <v>1</v>
      </c>
      <c r="AT10" s="133">
        <v>1</v>
      </c>
      <c r="AU10" s="133">
        <v>1</v>
      </c>
      <c r="AV10" s="133">
        <v>1</v>
      </c>
      <c r="AW10" s="133">
        <v>1</v>
      </c>
      <c r="AX10" s="133">
        <v>1</v>
      </c>
      <c r="AY10" s="133">
        <v>0</v>
      </c>
      <c r="AZ10" s="133">
        <v>1</v>
      </c>
      <c r="BA10" s="133">
        <v>1</v>
      </c>
      <c r="BB10" s="133">
        <v>0</v>
      </c>
      <c r="BC10" s="133">
        <v>1</v>
      </c>
      <c r="BD10" s="133">
        <v>0</v>
      </c>
      <c r="BE10" s="133">
        <v>1</v>
      </c>
      <c r="BF10" s="133">
        <v>0</v>
      </c>
      <c r="BG10" s="133">
        <v>1</v>
      </c>
      <c r="BH10" s="133">
        <v>1</v>
      </c>
      <c r="BI10" s="133">
        <v>0</v>
      </c>
      <c r="BJ10" s="133">
        <v>1</v>
      </c>
      <c r="BK10" s="133">
        <v>1</v>
      </c>
      <c r="BL10" s="133">
        <v>1</v>
      </c>
      <c r="BM10" s="133">
        <v>0</v>
      </c>
      <c r="BN10" s="133">
        <v>0</v>
      </c>
      <c r="BO10" s="133">
        <v>1</v>
      </c>
      <c r="BP10" s="133">
        <v>1</v>
      </c>
      <c r="BQ10" s="133">
        <v>1</v>
      </c>
      <c r="BR10" s="133">
        <v>1</v>
      </c>
      <c r="BS10" s="133">
        <v>0</v>
      </c>
      <c r="BT10" s="133">
        <v>0</v>
      </c>
      <c r="BU10" s="133">
        <v>1</v>
      </c>
      <c r="BV10" s="133">
        <v>1</v>
      </c>
      <c r="BW10" s="133">
        <v>1</v>
      </c>
      <c r="BX10" s="133">
        <v>1</v>
      </c>
      <c r="BY10" s="133">
        <v>1</v>
      </c>
      <c r="BZ10" s="133">
        <v>1</v>
      </c>
      <c r="CA10" s="133">
        <v>1</v>
      </c>
      <c r="CB10" s="133">
        <v>1</v>
      </c>
      <c r="CC10" s="133">
        <v>1</v>
      </c>
      <c r="CD10" s="133">
        <v>1</v>
      </c>
      <c r="CE10" s="133">
        <v>1</v>
      </c>
      <c r="CF10" s="133">
        <v>0</v>
      </c>
      <c r="CG10" s="133">
        <v>1</v>
      </c>
      <c r="CH10" s="133">
        <v>1</v>
      </c>
      <c r="CI10" s="133">
        <v>1</v>
      </c>
      <c r="CJ10" s="133">
        <v>1</v>
      </c>
      <c r="CK10" s="133">
        <v>1</v>
      </c>
      <c r="CL10" s="133">
        <v>1</v>
      </c>
      <c r="CM10" s="133">
        <v>1</v>
      </c>
      <c r="CN10" s="133">
        <v>1</v>
      </c>
      <c r="CO10" s="133">
        <v>1</v>
      </c>
      <c r="CP10" s="133">
        <v>1</v>
      </c>
      <c r="CQ10" s="133">
        <v>0</v>
      </c>
      <c r="CR10" s="133">
        <v>0</v>
      </c>
      <c r="CS10" s="133">
        <v>0</v>
      </c>
      <c r="CT10" s="133">
        <v>0</v>
      </c>
      <c r="CU10" s="133">
        <v>0</v>
      </c>
      <c r="CV10" s="133">
        <v>1</v>
      </c>
      <c r="CW10" s="133">
        <v>1</v>
      </c>
      <c r="CX10" s="133">
        <v>1</v>
      </c>
      <c r="CY10" s="133">
        <v>0</v>
      </c>
      <c r="CZ10" s="133">
        <v>1</v>
      </c>
      <c r="DA10" s="133">
        <v>1</v>
      </c>
      <c r="DB10" s="133">
        <v>1</v>
      </c>
      <c r="DC10" s="133">
        <v>6</v>
      </c>
      <c r="DD10" s="133">
        <v>16</v>
      </c>
      <c r="DE10" s="133">
        <v>1</v>
      </c>
      <c r="DF10" s="133">
        <v>1</v>
      </c>
      <c r="DG10" s="133">
        <v>1</v>
      </c>
      <c r="DH10" s="133">
        <v>1</v>
      </c>
      <c r="DI10" s="133">
        <v>1</v>
      </c>
      <c r="DJ10" s="133">
        <v>1</v>
      </c>
      <c r="DK10" s="133">
        <v>1</v>
      </c>
      <c r="DL10" s="133">
        <v>0</v>
      </c>
      <c r="DM10" s="133">
        <v>3</v>
      </c>
      <c r="DN10" s="133">
        <v>3</v>
      </c>
      <c r="DO10" s="133">
        <v>4</v>
      </c>
      <c r="DP10" s="133">
        <v>2</v>
      </c>
      <c r="DQ10" s="133">
        <v>1</v>
      </c>
      <c r="DR10" s="133">
        <v>4</v>
      </c>
      <c r="DS10" s="133">
        <v>4</v>
      </c>
      <c r="DT10" s="133">
        <v>3</v>
      </c>
      <c r="DU10" s="133">
        <v>4</v>
      </c>
      <c r="DV10" s="133">
        <v>3</v>
      </c>
      <c r="DW10" s="133">
        <v>3</v>
      </c>
      <c r="DX10" s="133">
        <v>4</v>
      </c>
      <c r="DY10" s="133">
        <v>4</v>
      </c>
      <c r="DZ10" s="133">
        <v>4</v>
      </c>
      <c r="EA10" s="133">
        <v>3</v>
      </c>
      <c r="EB10" s="133">
        <v>3</v>
      </c>
      <c r="EC10" s="133">
        <v>3</v>
      </c>
      <c r="ED10" s="133">
        <v>4</v>
      </c>
      <c r="EE10" s="133">
        <v>3</v>
      </c>
      <c r="EF10" s="133">
        <v>3</v>
      </c>
      <c r="EG10" s="133">
        <v>3</v>
      </c>
      <c r="EH10" s="133">
        <v>3</v>
      </c>
      <c r="EI10" s="133">
        <v>3</v>
      </c>
      <c r="EJ10" s="133">
        <v>4</v>
      </c>
      <c r="EK10" s="133">
        <v>4</v>
      </c>
      <c r="EL10" s="133">
        <v>0</v>
      </c>
      <c r="EM10" s="133">
        <v>1</v>
      </c>
      <c r="EN10" s="133">
        <v>1</v>
      </c>
      <c r="EO10" s="133">
        <v>0</v>
      </c>
      <c r="EP10" s="133">
        <v>0</v>
      </c>
      <c r="EQ10" s="133">
        <v>1</v>
      </c>
      <c r="ER10" s="133">
        <v>0</v>
      </c>
      <c r="ES10" s="133">
        <v>0</v>
      </c>
      <c r="ET10" s="133">
        <v>0</v>
      </c>
      <c r="EU10" s="133">
        <v>0</v>
      </c>
      <c r="EV10" s="133">
        <v>0</v>
      </c>
      <c r="EW10" s="133">
        <v>0</v>
      </c>
      <c r="EX10" s="133">
        <v>1</v>
      </c>
      <c r="EY10" s="133">
        <v>1</v>
      </c>
      <c r="EZ10" s="133">
        <v>1</v>
      </c>
      <c r="FA10" s="133">
        <v>1</v>
      </c>
      <c r="FB10" s="133">
        <v>1</v>
      </c>
      <c r="FC10" s="133">
        <v>0</v>
      </c>
      <c r="FD10" s="133">
        <v>1</v>
      </c>
      <c r="FE10" s="133">
        <v>1</v>
      </c>
      <c r="FF10" s="133">
        <v>1</v>
      </c>
      <c r="FG10" s="133">
        <v>1</v>
      </c>
      <c r="FH10" s="133">
        <v>0</v>
      </c>
      <c r="FI10" s="133">
        <v>1</v>
      </c>
      <c r="FJ10" s="133">
        <v>1</v>
      </c>
      <c r="FK10" s="133">
        <v>1</v>
      </c>
      <c r="FL10" s="133">
        <v>1</v>
      </c>
      <c r="FM10" s="133">
        <v>1</v>
      </c>
      <c r="FN10" s="133">
        <v>1</v>
      </c>
      <c r="FO10" s="133">
        <v>1</v>
      </c>
      <c r="FP10" s="133">
        <v>0</v>
      </c>
      <c r="FQ10" s="133">
        <v>1</v>
      </c>
      <c r="FR10" s="133">
        <v>1</v>
      </c>
      <c r="FS10" s="133">
        <v>0</v>
      </c>
      <c r="FT10" s="133">
        <v>1</v>
      </c>
      <c r="FU10" s="133">
        <v>1</v>
      </c>
      <c r="FV10" s="133">
        <v>1</v>
      </c>
      <c r="FW10" s="133">
        <v>1</v>
      </c>
      <c r="FX10" s="133">
        <v>1</v>
      </c>
      <c r="FY10" s="133">
        <v>1</v>
      </c>
    </row>
    <row r="11" spans="1:181">
      <c r="A11" s="138" t="s">
        <v>315</v>
      </c>
      <c r="B11" s="138" t="s">
        <v>123</v>
      </c>
      <c r="C11" s="138" t="s">
        <v>124</v>
      </c>
      <c r="D11" s="138" t="s">
        <v>295</v>
      </c>
      <c r="E11" s="138" t="s">
        <v>296</v>
      </c>
      <c r="F11" s="138" t="s">
        <v>297</v>
      </c>
      <c r="G11" s="138" t="s">
        <v>316</v>
      </c>
      <c r="H11" s="138" t="s">
        <v>298</v>
      </c>
      <c r="I11" s="138" t="s">
        <v>106</v>
      </c>
      <c r="J11" s="138" t="s">
        <v>14</v>
      </c>
      <c r="K11" s="139">
        <v>14</v>
      </c>
      <c r="L11" s="139">
        <v>4</v>
      </c>
      <c r="M11" s="139">
        <v>4</v>
      </c>
      <c r="N11" s="140">
        <v>4.0999999999999996</v>
      </c>
      <c r="O11" s="139">
        <v>43</v>
      </c>
      <c r="P11" s="139">
        <v>20</v>
      </c>
      <c r="Q11" s="139">
        <v>5</v>
      </c>
      <c r="R11" s="139">
        <v>88</v>
      </c>
      <c r="S11" s="139">
        <v>156</v>
      </c>
      <c r="T11" s="141">
        <v>0.8</v>
      </c>
      <c r="U11" s="142">
        <v>0.16666666666666666</v>
      </c>
      <c r="V11" s="142">
        <v>0.8571428571428571</v>
      </c>
      <c r="W11" s="142">
        <v>0.75</v>
      </c>
      <c r="X11" s="142">
        <v>0.65384615384615385</v>
      </c>
      <c r="Y11" s="142">
        <v>0.8</v>
      </c>
      <c r="Z11" s="142">
        <v>0.4</v>
      </c>
      <c r="AA11" s="142">
        <v>0.60000000000000009</v>
      </c>
      <c r="AB11" s="142">
        <v>0.53333333333333333</v>
      </c>
      <c r="AC11" s="142">
        <v>0.8571428571428571</v>
      </c>
      <c r="AD11" s="142">
        <v>0.63636363636363635</v>
      </c>
      <c r="AE11" s="142">
        <v>0.63235294117647056</v>
      </c>
      <c r="AF11" s="142">
        <v>0.90909090909090906</v>
      </c>
      <c r="AG11" s="142">
        <v>0.625</v>
      </c>
      <c r="AH11" s="142">
        <v>0.83333333333333337</v>
      </c>
      <c r="AI11" s="142">
        <v>0.7</v>
      </c>
      <c r="AJ11" s="142">
        <v>0.2</v>
      </c>
      <c r="AK11" s="142">
        <v>0.7</v>
      </c>
      <c r="AL11" s="143">
        <v>0.62857142857142856</v>
      </c>
      <c r="AM11" s="139">
        <v>1</v>
      </c>
      <c r="AN11" s="139">
        <v>1</v>
      </c>
      <c r="AO11" s="139">
        <v>0</v>
      </c>
      <c r="AP11" s="139">
        <v>1</v>
      </c>
      <c r="AQ11" s="139">
        <v>1</v>
      </c>
      <c r="AR11" s="139">
        <v>1</v>
      </c>
      <c r="AS11" s="139">
        <v>1</v>
      </c>
      <c r="AT11" s="139">
        <v>0</v>
      </c>
      <c r="AU11" s="139">
        <v>0</v>
      </c>
      <c r="AV11" s="139">
        <v>1</v>
      </c>
      <c r="AW11" s="139">
        <v>1</v>
      </c>
      <c r="AX11" s="139">
        <v>1</v>
      </c>
      <c r="AY11" s="139">
        <v>0</v>
      </c>
      <c r="AZ11" s="139">
        <v>1</v>
      </c>
      <c r="BA11" s="139">
        <v>0</v>
      </c>
      <c r="BB11" s="139">
        <v>0</v>
      </c>
      <c r="BC11" s="139">
        <v>0</v>
      </c>
      <c r="BD11" s="139">
        <v>0</v>
      </c>
      <c r="BE11" s="139">
        <v>1</v>
      </c>
      <c r="BF11" s="139">
        <v>0</v>
      </c>
      <c r="BG11" s="139">
        <v>1</v>
      </c>
      <c r="BH11" s="139">
        <v>1</v>
      </c>
      <c r="BI11" s="139">
        <v>0</v>
      </c>
      <c r="BJ11" s="139">
        <v>1</v>
      </c>
      <c r="BK11" s="139">
        <v>1</v>
      </c>
      <c r="BL11" s="139">
        <v>1</v>
      </c>
      <c r="BM11" s="139">
        <v>0</v>
      </c>
      <c r="BN11" s="139">
        <v>0</v>
      </c>
      <c r="BO11" s="139">
        <v>1</v>
      </c>
      <c r="BP11" s="139">
        <v>1</v>
      </c>
      <c r="BQ11" s="139">
        <v>0</v>
      </c>
      <c r="BR11" s="139">
        <v>0</v>
      </c>
      <c r="BS11" s="139">
        <v>0</v>
      </c>
      <c r="BT11" s="139">
        <v>0</v>
      </c>
      <c r="BU11" s="139">
        <v>1</v>
      </c>
      <c r="BV11" s="139">
        <v>1</v>
      </c>
      <c r="BW11" s="139">
        <v>1</v>
      </c>
      <c r="BX11" s="139">
        <v>1</v>
      </c>
      <c r="BY11" s="139">
        <v>1</v>
      </c>
      <c r="BZ11" s="139">
        <v>1</v>
      </c>
      <c r="CA11" s="139">
        <v>0</v>
      </c>
      <c r="CB11" s="139">
        <v>0</v>
      </c>
      <c r="CC11" s="139">
        <v>0</v>
      </c>
      <c r="CD11" s="139">
        <v>0</v>
      </c>
      <c r="CE11" s="139">
        <v>1</v>
      </c>
      <c r="CF11" s="139">
        <v>0</v>
      </c>
      <c r="CG11" s="139">
        <v>1</v>
      </c>
      <c r="CH11" s="139">
        <v>0</v>
      </c>
      <c r="CI11" s="139">
        <v>1</v>
      </c>
      <c r="CJ11" s="139">
        <v>1</v>
      </c>
      <c r="CK11" s="139">
        <v>1</v>
      </c>
      <c r="CL11" s="139">
        <v>1</v>
      </c>
      <c r="CM11" s="139">
        <v>1</v>
      </c>
      <c r="CN11" s="139">
        <v>1</v>
      </c>
      <c r="CO11" s="139">
        <v>1</v>
      </c>
      <c r="CP11" s="139">
        <v>1</v>
      </c>
      <c r="CQ11" s="139">
        <v>0</v>
      </c>
      <c r="CR11" s="139">
        <v>1</v>
      </c>
      <c r="CS11" s="139">
        <v>0</v>
      </c>
      <c r="CT11" s="139">
        <v>1</v>
      </c>
      <c r="CU11" s="139">
        <v>1</v>
      </c>
      <c r="CV11" s="139">
        <v>0</v>
      </c>
      <c r="CW11" s="139">
        <v>1</v>
      </c>
      <c r="CX11" s="139">
        <v>1</v>
      </c>
      <c r="CY11" s="139">
        <v>1</v>
      </c>
      <c r="CZ11" s="139">
        <v>1</v>
      </c>
      <c r="DA11" s="139">
        <v>1</v>
      </c>
      <c r="DB11" s="139">
        <v>1</v>
      </c>
      <c r="DC11" s="139">
        <v>5</v>
      </c>
      <c r="DD11" s="139">
        <v>15</v>
      </c>
      <c r="DE11" s="139">
        <v>1</v>
      </c>
      <c r="DF11" s="139">
        <v>1</v>
      </c>
      <c r="DG11" s="139">
        <v>1</v>
      </c>
      <c r="DH11" s="139">
        <v>0</v>
      </c>
      <c r="DI11" s="139">
        <v>1</v>
      </c>
      <c r="DJ11" s="139">
        <v>1</v>
      </c>
      <c r="DK11" s="139">
        <v>0</v>
      </c>
      <c r="DL11" s="139">
        <v>0</v>
      </c>
      <c r="DM11" s="139">
        <v>3</v>
      </c>
      <c r="DN11" s="139">
        <v>2</v>
      </c>
      <c r="DO11" s="139">
        <v>4</v>
      </c>
      <c r="DP11" s="139">
        <v>2</v>
      </c>
      <c r="DQ11" s="139">
        <v>3</v>
      </c>
      <c r="DR11" s="139">
        <v>3</v>
      </c>
      <c r="DS11" s="139">
        <v>4</v>
      </c>
      <c r="DT11" s="139">
        <v>4</v>
      </c>
      <c r="DU11" s="139">
        <v>3</v>
      </c>
      <c r="DV11" s="139">
        <v>2</v>
      </c>
      <c r="DW11" s="139">
        <v>2</v>
      </c>
      <c r="DX11" s="139">
        <v>3</v>
      </c>
      <c r="DY11" s="139">
        <v>2</v>
      </c>
      <c r="DZ11" s="139">
        <v>3</v>
      </c>
      <c r="EA11" s="139">
        <v>3</v>
      </c>
      <c r="EB11" s="139">
        <v>2</v>
      </c>
      <c r="EC11" s="139">
        <v>4</v>
      </c>
      <c r="ED11" s="139">
        <v>3</v>
      </c>
      <c r="EE11" s="139">
        <v>3</v>
      </c>
      <c r="EF11" s="139">
        <v>1</v>
      </c>
      <c r="EG11" s="139">
        <v>3</v>
      </c>
      <c r="EH11" s="139">
        <v>2</v>
      </c>
      <c r="EI11" s="139">
        <v>3</v>
      </c>
      <c r="EJ11" s="139">
        <v>3</v>
      </c>
      <c r="EK11" s="139">
        <v>3</v>
      </c>
      <c r="EL11" s="139">
        <v>0</v>
      </c>
      <c r="EM11" s="139">
        <v>0</v>
      </c>
      <c r="EN11" s="139">
        <v>1</v>
      </c>
      <c r="EO11" s="139">
        <v>1</v>
      </c>
      <c r="EP11" s="139">
        <v>0</v>
      </c>
      <c r="EQ11" s="139">
        <v>0</v>
      </c>
      <c r="ER11" s="139">
        <v>0</v>
      </c>
      <c r="ES11" s="139">
        <v>0</v>
      </c>
      <c r="ET11" s="139">
        <v>1</v>
      </c>
      <c r="EU11" s="139">
        <v>0</v>
      </c>
      <c r="EV11" s="139">
        <v>0</v>
      </c>
      <c r="EW11" s="139">
        <v>0</v>
      </c>
      <c r="EX11" s="139">
        <v>0</v>
      </c>
      <c r="EY11" s="139">
        <v>0</v>
      </c>
      <c r="EZ11" s="139">
        <v>0</v>
      </c>
      <c r="FA11" s="139">
        <v>0</v>
      </c>
      <c r="FB11" s="139">
        <v>1</v>
      </c>
      <c r="FC11" s="139">
        <v>0</v>
      </c>
      <c r="FD11" s="139">
        <v>0</v>
      </c>
      <c r="FE11" s="139">
        <v>0</v>
      </c>
      <c r="FF11" s="139">
        <v>1</v>
      </c>
      <c r="FG11" s="139">
        <v>1</v>
      </c>
      <c r="FH11" s="139">
        <v>0</v>
      </c>
      <c r="FI11" s="139">
        <v>1</v>
      </c>
      <c r="FJ11" s="139">
        <v>0</v>
      </c>
      <c r="FK11" s="139">
        <v>1</v>
      </c>
      <c r="FL11" s="139">
        <v>1</v>
      </c>
      <c r="FM11" s="139">
        <v>1</v>
      </c>
      <c r="FN11" s="139">
        <v>1</v>
      </c>
      <c r="FO11" s="139">
        <v>0</v>
      </c>
      <c r="FP11" s="139">
        <v>0</v>
      </c>
      <c r="FQ11" s="139">
        <v>0</v>
      </c>
      <c r="FR11" s="139">
        <v>1</v>
      </c>
      <c r="FS11" s="139">
        <v>0</v>
      </c>
      <c r="FT11" s="139">
        <v>1</v>
      </c>
      <c r="FU11" s="139">
        <v>1</v>
      </c>
      <c r="FV11" s="139">
        <v>1</v>
      </c>
      <c r="FW11" s="139">
        <v>1</v>
      </c>
      <c r="FX11" s="139">
        <v>1</v>
      </c>
      <c r="FY11" s="139">
        <v>1</v>
      </c>
    </row>
    <row r="12" spans="1:181">
      <c r="A12" s="132" t="s">
        <v>317</v>
      </c>
      <c r="B12" s="132" t="s">
        <v>123</v>
      </c>
      <c r="C12" s="132" t="s">
        <v>124</v>
      </c>
      <c r="D12" s="132" t="s">
        <v>295</v>
      </c>
      <c r="E12" s="132" t="s">
        <v>296</v>
      </c>
      <c r="F12" s="132" t="s">
        <v>297</v>
      </c>
      <c r="G12" s="132" t="s">
        <v>318</v>
      </c>
      <c r="H12" s="132" t="s">
        <v>298</v>
      </c>
      <c r="I12" s="132" t="s">
        <v>106</v>
      </c>
      <c r="J12" s="132" t="s">
        <v>14</v>
      </c>
      <c r="K12" s="133">
        <v>14</v>
      </c>
      <c r="L12" s="133">
        <v>2</v>
      </c>
      <c r="M12" s="133">
        <v>3</v>
      </c>
      <c r="N12" s="134">
        <v>3.6</v>
      </c>
      <c r="O12" s="133">
        <v>46</v>
      </c>
      <c r="P12" s="133">
        <v>22</v>
      </c>
      <c r="Q12" s="133">
        <v>7</v>
      </c>
      <c r="R12" s="133">
        <v>102</v>
      </c>
      <c r="S12" s="133">
        <v>177</v>
      </c>
      <c r="T12" s="135">
        <v>0.4</v>
      </c>
      <c r="U12" s="136">
        <v>0.5</v>
      </c>
      <c r="V12" s="136">
        <v>0.8571428571428571</v>
      </c>
      <c r="W12" s="136">
        <v>0.75</v>
      </c>
      <c r="X12" s="136">
        <v>0.65384615384615385</v>
      </c>
      <c r="Y12" s="136">
        <v>0.7</v>
      </c>
      <c r="Z12" s="136">
        <v>0.6</v>
      </c>
      <c r="AA12" s="136">
        <v>0.64999999999999991</v>
      </c>
      <c r="AB12" s="136">
        <v>0.73333333333333328</v>
      </c>
      <c r="AC12" s="136">
        <v>0.7142857142857143</v>
      </c>
      <c r="AD12" s="136">
        <v>0.72727272727272729</v>
      </c>
      <c r="AE12" s="136">
        <v>0.67647058823529416</v>
      </c>
      <c r="AF12" s="136">
        <v>1</v>
      </c>
      <c r="AG12" s="136">
        <v>0.875</v>
      </c>
      <c r="AH12" s="136">
        <v>0.96666666666666667</v>
      </c>
      <c r="AI12" s="136">
        <v>0.78</v>
      </c>
      <c r="AJ12" s="136">
        <v>0.35</v>
      </c>
      <c r="AK12" s="136">
        <v>0.85</v>
      </c>
      <c r="AL12" s="137">
        <v>0.72857142857142854</v>
      </c>
      <c r="AM12" s="133">
        <v>0</v>
      </c>
      <c r="AN12" s="133">
        <v>0</v>
      </c>
      <c r="AO12" s="133">
        <v>0</v>
      </c>
      <c r="AP12" s="133">
        <v>1</v>
      </c>
      <c r="AQ12" s="133">
        <v>1</v>
      </c>
      <c r="AR12" s="133">
        <v>1</v>
      </c>
      <c r="AS12" s="133">
        <v>1</v>
      </c>
      <c r="AT12" s="133">
        <v>1</v>
      </c>
      <c r="AU12" s="133">
        <v>1</v>
      </c>
      <c r="AV12" s="133">
        <v>1</v>
      </c>
      <c r="AW12" s="133">
        <v>1</v>
      </c>
      <c r="AX12" s="133">
        <v>0</v>
      </c>
      <c r="AY12" s="133">
        <v>0</v>
      </c>
      <c r="AZ12" s="133">
        <v>1</v>
      </c>
      <c r="BA12" s="133">
        <v>1</v>
      </c>
      <c r="BB12" s="133">
        <v>0</v>
      </c>
      <c r="BC12" s="133">
        <v>1</v>
      </c>
      <c r="BD12" s="133">
        <v>0</v>
      </c>
      <c r="BE12" s="133">
        <v>1</v>
      </c>
      <c r="BF12" s="133">
        <v>0</v>
      </c>
      <c r="BG12" s="133">
        <v>0</v>
      </c>
      <c r="BH12" s="133">
        <v>1</v>
      </c>
      <c r="BI12" s="133">
        <v>1</v>
      </c>
      <c r="BJ12" s="133">
        <v>1</v>
      </c>
      <c r="BK12" s="133">
        <v>1</v>
      </c>
      <c r="BL12" s="133">
        <v>1</v>
      </c>
      <c r="BM12" s="133">
        <v>1</v>
      </c>
      <c r="BN12" s="133">
        <v>1</v>
      </c>
      <c r="BO12" s="133">
        <v>1</v>
      </c>
      <c r="BP12" s="133">
        <v>1</v>
      </c>
      <c r="BQ12" s="133">
        <v>0</v>
      </c>
      <c r="BR12" s="133">
        <v>0</v>
      </c>
      <c r="BS12" s="133">
        <v>0</v>
      </c>
      <c r="BT12" s="133">
        <v>0</v>
      </c>
      <c r="BU12" s="133">
        <v>1</v>
      </c>
      <c r="BV12" s="133">
        <v>1</v>
      </c>
      <c r="BW12" s="133">
        <v>1</v>
      </c>
      <c r="BX12" s="133">
        <v>1</v>
      </c>
      <c r="BY12" s="133">
        <v>1</v>
      </c>
      <c r="BZ12" s="133">
        <v>1</v>
      </c>
      <c r="CA12" s="133">
        <v>0</v>
      </c>
      <c r="CB12" s="133">
        <v>1</v>
      </c>
      <c r="CC12" s="133">
        <v>1</v>
      </c>
      <c r="CD12" s="133">
        <v>0</v>
      </c>
      <c r="CE12" s="133">
        <v>0</v>
      </c>
      <c r="CF12" s="133">
        <v>0</v>
      </c>
      <c r="CG12" s="133">
        <v>1</v>
      </c>
      <c r="CH12" s="133">
        <v>1</v>
      </c>
      <c r="CI12" s="133">
        <v>1</v>
      </c>
      <c r="CJ12" s="133">
        <v>1</v>
      </c>
      <c r="CK12" s="133">
        <v>1</v>
      </c>
      <c r="CL12" s="133">
        <v>0</v>
      </c>
      <c r="CM12" s="133">
        <v>0</v>
      </c>
      <c r="CN12" s="133">
        <v>1</v>
      </c>
      <c r="CO12" s="133">
        <v>1</v>
      </c>
      <c r="CP12" s="133">
        <v>1</v>
      </c>
      <c r="CQ12" s="133">
        <v>0</v>
      </c>
      <c r="CR12" s="133">
        <v>0</v>
      </c>
      <c r="CS12" s="133">
        <v>1</v>
      </c>
      <c r="CT12" s="133">
        <v>1</v>
      </c>
      <c r="CU12" s="133">
        <v>1</v>
      </c>
      <c r="CV12" s="133">
        <v>1</v>
      </c>
      <c r="CW12" s="133">
        <v>1</v>
      </c>
      <c r="CX12" s="133">
        <v>1</v>
      </c>
      <c r="CY12" s="133">
        <v>0</v>
      </c>
      <c r="CZ12" s="133">
        <v>1</v>
      </c>
      <c r="DA12" s="133">
        <v>1</v>
      </c>
      <c r="DB12" s="133">
        <v>1</v>
      </c>
      <c r="DC12" s="133">
        <v>6</v>
      </c>
      <c r="DD12" s="133">
        <v>16</v>
      </c>
      <c r="DE12" s="133">
        <v>1</v>
      </c>
      <c r="DF12" s="133">
        <v>1</v>
      </c>
      <c r="DG12" s="133">
        <v>1</v>
      </c>
      <c r="DH12" s="133">
        <v>1</v>
      </c>
      <c r="DI12" s="133">
        <v>1</v>
      </c>
      <c r="DJ12" s="133">
        <v>1</v>
      </c>
      <c r="DK12" s="133">
        <v>1</v>
      </c>
      <c r="DL12" s="133">
        <v>0</v>
      </c>
      <c r="DM12" s="133">
        <v>3</v>
      </c>
      <c r="DN12" s="133">
        <v>4</v>
      </c>
      <c r="DO12" s="133">
        <v>2</v>
      </c>
      <c r="DP12" s="133">
        <v>3</v>
      </c>
      <c r="DQ12" s="133">
        <v>1</v>
      </c>
      <c r="DR12" s="133">
        <v>4</v>
      </c>
      <c r="DS12" s="133">
        <v>4</v>
      </c>
      <c r="DT12" s="133">
        <v>4</v>
      </c>
      <c r="DU12" s="133">
        <v>4</v>
      </c>
      <c r="DV12" s="133">
        <v>4</v>
      </c>
      <c r="DW12" s="133">
        <v>3</v>
      </c>
      <c r="DX12" s="133">
        <v>4</v>
      </c>
      <c r="DY12" s="133">
        <v>3</v>
      </c>
      <c r="DZ12" s="133">
        <v>3</v>
      </c>
      <c r="EA12" s="133">
        <v>2</v>
      </c>
      <c r="EB12" s="133">
        <v>2</v>
      </c>
      <c r="EC12" s="133">
        <v>3</v>
      </c>
      <c r="ED12" s="133">
        <v>4</v>
      </c>
      <c r="EE12" s="133">
        <v>4</v>
      </c>
      <c r="EF12" s="133">
        <v>3</v>
      </c>
      <c r="EG12" s="133">
        <v>1</v>
      </c>
      <c r="EH12" s="133">
        <v>2</v>
      </c>
      <c r="EI12" s="133">
        <v>4</v>
      </c>
      <c r="EJ12" s="133">
        <v>4</v>
      </c>
      <c r="EK12" s="133">
        <v>3</v>
      </c>
      <c r="EL12" s="133">
        <v>0</v>
      </c>
      <c r="EM12" s="133">
        <v>1</v>
      </c>
      <c r="EN12" s="133">
        <v>1</v>
      </c>
      <c r="EO12" s="133">
        <v>1</v>
      </c>
      <c r="EP12" s="133">
        <v>0</v>
      </c>
      <c r="EQ12" s="133">
        <v>1</v>
      </c>
      <c r="ER12" s="133">
        <v>0</v>
      </c>
      <c r="ES12" s="133">
        <v>0</v>
      </c>
      <c r="ET12" s="133">
        <v>1</v>
      </c>
      <c r="EU12" s="133">
        <v>0</v>
      </c>
      <c r="EV12" s="133">
        <v>0</v>
      </c>
      <c r="EW12" s="133">
        <v>0</v>
      </c>
      <c r="EX12" s="133">
        <v>0</v>
      </c>
      <c r="EY12" s="133">
        <v>0</v>
      </c>
      <c r="EZ12" s="133">
        <v>0</v>
      </c>
      <c r="FA12" s="133">
        <v>0</v>
      </c>
      <c r="FB12" s="133">
        <v>0</v>
      </c>
      <c r="FC12" s="133">
        <v>0</v>
      </c>
      <c r="FD12" s="133">
        <v>1</v>
      </c>
      <c r="FE12" s="133">
        <v>1</v>
      </c>
      <c r="FF12" s="133">
        <v>1</v>
      </c>
      <c r="FG12" s="133">
        <v>1</v>
      </c>
      <c r="FH12" s="133">
        <v>0</v>
      </c>
      <c r="FI12" s="133">
        <v>1</v>
      </c>
      <c r="FJ12" s="133">
        <v>1</v>
      </c>
      <c r="FK12" s="133">
        <v>1</v>
      </c>
      <c r="FL12" s="133">
        <v>1</v>
      </c>
      <c r="FM12" s="133">
        <v>1</v>
      </c>
      <c r="FN12" s="133">
        <v>1</v>
      </c>
      <c r="FO12" s="133">
        <v>0</v>
      </c>
      <c r="FP12" s="133">
        <v>0</v>
      </c>
      <c r="FQ12" s="133">
        <v>1</v>
      </c>
      <c r="FR12" s="133">
        <v>1</v>
      </c>
      <c r="FS12" s="133">
        <v>1</v>
      </c>
      <c r="FT12" s="133">
        <v>1</v>
      </c>
      <c r="FU12" s="133">
        <v>1</v>
      </c>
      <c r="FV12" s="133">
        <v>1</v>
      </c>
      <c r="FW12" s="133">
        <v>1</v>
      </c>
      <c r="FX12" s="133">
        <v>1</v>
      </c>
      <c r="FY12" s="133">
        <v>1</v>
      </c>
    </row>
    <row r="13" spans="1:181">
      <c r="A13" s="138" t="s">
        <v>319</v>
      </c>
      <c r="B13" s="138" t="s">
        <v>123</v>
      </c>
      <c r="C13" s="138" t="s">
        <v>124</v>
      </c>
      <c r="D13" s="138" t="s">
        <v>295</v>
      </c>
      <c r="E13" s="138" t="s">
        <v>296</v>
      </c>
      <c r="F13" s="138" t="s">
        <v>297</v>
      </c>
      <c r="G13" s="138" t="s">
        <v>320</v>
      </c>
      <c r="H13" s="138" t="s">
        <v>298</v>
      </c>
      <c r="I13" s="138" t="s">
        <v>106</v>
      </c>
      <c r="J13" s="138" t="s">
        <v>14</v>
      </c>
      <c r="K13" s="139">
        <v>14</v>
      </c>
      <c r="L13" s="139">
        <v>4</v>
      </c>
      <c r="M13" s="139">
        <v>4</v>
      </c>
      <c r="N13" s="140">
        <v>4.4000000000000004</v>
      </c>
      <c r="O13" s="139">
        <v>43</v>
      </c>
      <c r="P13" s="139">
        <v>21</v>
      </c>
      <c r="Q13" s="139">
        <v>6</v>
      </c>
      <c r="R13" s="139">
        <v>108</v>
      </c>
      <c r="S13" s="139">
        <v>178</v>
      </c>
      <c r="T13" s="141">
        <v>0.4</v>
      </c>
      <c r="U13" s="142">
        <v>0.33333333333333331</v>
      </c>
      <c r="V13" s="142">
        <v>0.42857142857142855</v>
      </c>
      <c r="W13" s="142">
        <v>0.5</v>
      </c>
      <c r="X13" s="142">
        <v>0.42307692307692307</v>
      </c>
      <c r="Y13" s="142">
        <v>0.7</v>
      </c>
      <c r="Z13" s="142">
        <v>0.6</v>
      </c>
      <c r="AA13" s="142">
        <v>0.64999999999999991</v>
      </c>
      <c r="AB13" s="142">
        <v>0.8666666666666667</v>
      </c>
      <c r="AC13" s="142">
        <v>0.8571428571428571</v>
      </c>
      <c r="AD13" s="142">
        <v>0.86363636363636365</v>
      </c>
      <c r="AE13" s="142">
        <v>0.63235294117647056</v>
      </c>
      <c r="AF13" s="142">
        <v>0.95454545454545459</v>
      </c>
      <c r="AG13" s="142">
        <v>0.75</v>
      </c>
      <c r="AH13" s="142">
        <v>0.9</v>
      </c>
      <c r="AI13" s="142">
        <v>0.81</v>
      </c>
      <c r="AJ13" s="142">
        <v>0.4</v>
      </c>
      <c r="AK13" s="142">
        <v>0.95</v>
      </c>
      <c r="AL13" s="143">
        <v>0.77142857142857146</v>
      </c>
      <c r="AM13" s="139">
        <v>1</v>
      </c>
      <c r="AN13" s="139">
        <v>0</v>
      </c>
      <c r="AO13" s="139">
        <v>1</v>
      </c>
      <c r="AP13" s="139">
        <v>0</v>
      </c>
      <c r="AQ13" s="139">
        <v>0</v>
      </c>
      <c r="AR13" s="139">
        <v>1</v>
      </c>
      <c r="AS13" s="139">
        <v>1</v>
      </c>
      <c r="AT13" s="139">
        <v>1</v>
      </c>
      <c r="AU13" s="139">
        <v>1</v>
      </c>
      <c r="AV13" s="139">
        <v>0</v>
      </c>
      <c r="AW13" s="139">
        <v>0</v>
      </c>
      <c r="AX13" s="139">
        <v>0</v>
      </c>
      <c r="AY13" s="139">
        <v>1</v>
      </c>
      <c r="AZ13" s="139">
        <v>1</v>
      </c>
      <c r="BA13" s="139">
        <v>0</v>
      </c>
      <c r="BB13" s="139">
        <v>0</v>
      </c>
      <c r="BC13" s="139">
        <v>1</v>
      </c>
      <c r="BD13" s="139">
        <v>0</v>
      </c>
      <c r="BE13" s="139">
        <v>1</v>
      </c>
      <c r="BF13" s="139">
        <v>0</v>
      </c>
      <c r="BG13" s="139">
        <v>1</v>
      </c>
      <c r="BH13" s="139">
        <v>1</v>
      </c>
      <c r="BI13" s="139">
        <v>0</v>
      </c>
      <c r="BJ13" s="139">
        <v>1</v>
      </c>
      <c r="BK13" s="139">
        <v>1</v>
      </c>
      <c r="BL13" s="139">
        <v>1</v>
      </c>
      <c r="BM13" s="139">
        <v>1</v>
      </c>
      <c r="BN13" s="139">
        <v>1</v>
      </c>
      <c r="BO13" s="139">
        <v>1</v>
      </c>
      <c r="BP13" s="139">
        <v>1</v>
      </c>
      <c r="BQ13" s="139">
        <v>0</v>
      </c>
      <c r="BR13" s="139">
        <v>0</v>
      </c>
      <c r="BS13" s="139">
        <v>0</v>
      </c>
      <c r="BT13" s="139">
        <v>0</v>
      </c>
      <c r="BU13" s="139">
        <v>1</v>
      </c>
      <c r="BV13" s="139">
        <v>1</v>
      </c>
      <c r="BW13" s="139">
        <v>1</v>
      </c>
      <c r="BX13" s="139">
        <v>1</v>
      </c>
      <c r="BY13" s="139">
        <v>1</v>
      </c>
      <c r="BZ13" s="139">
        <v>1</v>
      </c>
      <c r="CA13" s="139">
        <v>0</v>
      </c>
      <c r="CB13" s="139">
        <v>1</v>
      </c>
      <c r="CC13" s="139">
        <v>1</v>
      </c>
      <c r="CD13" s="139">
        <v>1</v>
      </c>
      <c r="CE13" s="139">
        <v>1</v>
      </c>
      <c r="CF13" s="139">
        <v>1</v>
      </c>
      <c r="CG13" s="139">
        <v>1</v>
      </c>
      <c r="CH13" s="139">
        <v>1</v>
      </c>
      <c r="CI13" s="139">
        <v>1</v>
      </c>
      <c r="CJ13" s="139">
        <v>1</v>
      </c>
      <c r="CK13" s="139">
        <v>0</v>
      </c>
      <c r="CL13" s="139">
        <v>1</v>
      </c>
      <c r="CM13" s="139">
        <v>1</v>
      </c>
      <c r="CN13" s="139">
        <v>1</v>
      </c>
      <c r="CO13" s="139">
        <v>1</v>
      </c>
      <c r="CP13" s="139">
        <v>0</v>
      </c>
      <c r="CQ13" s="139">
        <v>0</v>
      </c>
      <c r="CR13" s="139">
        <v>1</v>
      </c>
      <c r="CS13" s="139">
        <v>0</v>
      </c>
      <c r="CT13" s="139">
        <v>0</v>
      </c>
      <c r="CU13" s="139">
        <v>1</v>
      </c>
      <c r="CV13" s="139">
        <v>1</v>
      </c>
      <c r="CW13" s="139">
        <v>0</v>
      </c>
      <c r="CX13" s="139">
        <v>0</v>
      </c>
      <c r="CY13" s="139">
        <v>0</v>
      </c>
      <c r="CZ13" s="139">
        <v>1</v>
      </c>
      <c r="DA13" s="139">
        <v>1</v>
      </c>
      <c r="DB13" s="139">
        <v>0</v>
      </c>
      <c r="DC13" s="139">
        <v>6</v>
      </c>
      <c r="DD13" s="139">
        <v>15</v>
      </c>
      <c r="DE13" s="139">
        <v>0</v>
      </c>
      <c r="DF13" s="139">
        <v>1</v>
      </c>
      <c r="DG13" s="139">
        <v>1</v>
      </c>
      <c r="DH13" s="139">
        <v>1</v>
      </c>
      <c r="DI13" s="139">
        <v>1</v>
      </c>
      <c r="DJ13" s="139">
        <v>0</v>
      </c>
      <c r="DK13" s="139">
        <v>1</v>
      </c>
      <c r="DL13" s="139">
        <v>1</v>
      </c>
      <c r="DM13" s="139">
        <v>1</v>
      </c>
      <c r="DN13" s="139">
        <v>4</v>
      </c>
      <c r="DO13" s="139">
        <v>4</v>
      </c>
      <c r="DP13" s="139">
        <v>1</v>
      </c>
      <c r="DQ13" s="139">
        <v>2</v>
      </c>
      <c r="DR13" s="139">
        <v>4</v>
      </c>
      <c r="DS13" s="139">
        <v>3</v>
      </c>
      <c r="DT13" s="139">
        <v>4</v>
      </c>
      <c r="DU13" s="139">
        <v>4</v>
      </c>
      <c r="DV13" s="139">
        <v>4</v>
      </c>
      <c r="DW13" s="139">
        <v>3</v>
      </c>
      <c r="DX13" s="139">
        <v>4</v>
      </c>
      <c r="DY13" s="139">
        <v>4</v>
      </c>
      <c r="DZ13" s="139">
        <v>3</v>
      </c>
      <c r="EA13" s="139">
        <v>3</v>
      </c>
      <c r="EB13" s="139">
        <v>4</v>
      </c>
      <c r="EC13" s="139">
        <v>4</v>
      </c>
      <c r="ED13" s="139">
        <v>4</v>
      </c>
      <c r="EE13" s="139">
        <v>4</v>
      </c>
      <c r="EF13" s="139">
        <v>3</v>
      </c>
      <c r="EG13" s="139">
        <v>1</v>
      </c>
      <c r="EH13" s="139">
        <v>1</v>
      </c>
      <c r="EI13" s="139">
        <v>4</v>
      </c>
      <c r="EJ13" s="139">
        <v>4</v>
      </c>
      <c r="EK13" s="139">
        <v>4</v>
      </c>
      <c r="EL13" s="139">
        <v>1</v>
      </c>
      <c r="EM13" s="139">
        <v>0</v>
      </c>
      <c r="EN13" s="139">
        <v>0</v>
      </c>
      <c r="EO13" s="139">
        <v>0</v>
      </c>
      <c r="EP13" s="139">
        <v>0</v>
      </c>
      <c r="EQ13" s="139">
        <v>1</v>
      </c>
      <c r="ER13" s="139">
        <v>0</v>
      </c>
      <c r="ES13" s="139">
        <v>0</v>
      </c>
      <c r="ET13" s="139">
        <v>1</v>
      </c>
      <c r="EU13" s="139">
        <v>0</v>
      </c>
      <c r="EV13" s="139">
        <v>0</v>
      </c>
      <c r="EW13" s="139">
        <v>0</v>
      </c>
      <c r="EX13" s="139">
        <v>1</v>
      </c>
      <c r="EY13" s="139">
        <v>1</v>
      </c>
      <c r="EZ13" s="139">
        <v>0</v>
      </c>
      <c r="FA13" s="139">
        <v>1</v>
      </c>
      <c r="FB13" s="139">
        <v>0</v>
      </c>
      <c r="FC13" s="139">
        <v>1</v>
      </c>
      <c r="FD13" s="139">
        <v>0</v>
      </c>
      <c r="FE13" s="139">
        <v>1</v>
      </c>
      <c r="FF13" s="139">
        <v>1</v>
      </c>
      <c r="FG13" s="139">
        <v>1</v>
      </c>
      <c r="FH13" s="139">
        <v>1</v>
      </c>
      <c r="FI13" s="139">
        <v>1</v>
      </c>
      <c r="FJ13" s="139">
        <v>1</v>
      </c>
      <c r="FK13" s="139">
        <v>1</v>
      </c>
      <c r="FL13" s="139">
        <v>1</v>
      </c>
      <c r="FM13" s="139">
        <v>1</v>
      </c>
      <c r="FN13" s="139">
        <v>0</v>
      </c>
      <c r="FO13" s="139">
        <v>1</v>
      </c>
      <c r="FP13" s="139">
        <v>1</v>
      </c>
      <c r="FQ13" s="139">
        <v>1</v>
      </c>
      <c r="FR13" s="139">
        <v>1</v>
      </c>
      <c r="FS13" s="139">
        <v>1</v>
      </c>
      <c r="FT13" s="139">
        <v>1</v>
      </c>
      <c r="FU13" s="139">
        <v>1</v>
      </c>
      <c r="FV13" s="139">
        <v>1</v>
      </c>
      <c r="FW13" s="139">
        <v>1</v>
      </c>
      <c r="FX13" s="139">
        <v>1</v>
      </c>
      <c r="FY13" s="139">
        <v>1</v>
      </c>
    </row>
    <row r="14" spans="1:181">
      <c r="A14" s="132" t="s">
        <v>321</v>
      </c>
      <c r="B14" s="132" t="s">
        <v>123</v>
      </c>
      <c r="C14" s="132" t="s">
        <v>124</v>
      </c>
      <c r="D14" s="132" t="s">
        <v>295</v>
      </c>
      <c r="E14" s="132" t="s">
        <v>296</v>
      </c>
      <c r="F14" s="132" t="s">
        <v>297</v>
      </c>
      <c r="G14" s="132" t="s">
        <v>322</v>
      </c>
      <c r="H14" s="132" t="s">
        <v>298</v>
      </c>
      <c r="I14" s="132" t="s">
        <v>109</v>
      </c>
      <c r="J14" s="132" t="s">
        <v>14</v>
      </c>
      <c r="K14" s="133">
        <v>15</v>
      </c>
      <c r="L14" s="133">
        <v>2</v>
      </c>
      <c r="M14" s="133">
        <v>3</v>
      </c>
      <c r="N14" s="134" t="s">
        <v>323</v>
      </c>
      <c r="O14" s="133">
        <v>43</v>
      </c>
      <c r="P14" s="133">
        <v>22</v>
      </c>
      <c r="Q14" s="133">
        <v>6</v>
      </c>
      <c r="R14" s="133">
        <v>107</v>
      </c>
      <c r="S14" s="133">
        <v>178</v>
      </c>
      <c r="T14" s="135">
        <v>1</v>
      </c>
      <c r="U14" s="136">
        <v>0.33333333333333331</v>
      </c>
      <c r="V14" s="136">
        <v>0.5714285714285714</v>
      </c>
      <c r="W14" s="136">
        <v>0.875</v>
      </c>
      <c r="X14" s="136">
        <v>0.69230769230769229</v>
      </c>
      <c r="Y14" s="136">
        <v>0.1</v>
      </c>
      <c r="Z14" s="136">
        <v>0.8</v>
      </c>
      <c r="AA14" s="136">
        <v>0.45</v>
      </c>
      <c r="AB14" s="136">
        <v>0.73333333333333328</v>
      </c>
      <c r="AC14" s="136">
        <v>0.7142857142857143</v>
      </c>
      <c r="AD14" s="136">
        <v>0.72727272727272729</v>
      </c>
      <c r="AE14" s="136">
        <v>0.63235294117647056</v>
      </c>
      <c r="AF14" s="136">
        <v>1</v>
      </c>
      <c r="AG14" s="136">
        <v>0.75</v>
      </c>
      <c r="AH14" s="136">
        <v>0.93333333333333335</v>
      </c>
      <c r="AI14" s="136">
        <v>0.78</v>
      </c>
      <c r="AJ14" s="136">
        <v>0.5</v>
      </c>
      <c r="AK14" s="136">
        <v>0.95</v>
      </c>
      <c r="AL14" s="137">
        <v>0.76428571428571423</v>
      </c>
      <c r="AM14" s="133">
        <v>1</v>
      </c>
      <c r="AN14" s="133">
        <v>1</v>
      </c>
      <c r="AO14" s="133">
        <v>1</v>
      </c>
      <c r="AP14" s="133">
        <v>1</v>
      </c>
      <c r="AQ14" s="133">
        <v>1</v>
      </c>
      <c r="AR14" s="133">
        <v>1</v>
      </c>
      <c r="AS14" s="133">
        <v>1</v>
      </c>
      <c r="AT14" s="133">
        <v>1</v>
      </c>
      <c r="AU14" s="133">
        <v>1</v>
      </c>
      <c r="AV14" s="133">
        <v>0</v>
      </c>
      <c r="AW14" s="133">
        <v>1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3">
        <v>1</v>
      </c>
      <c r="BD14" s="133">
        <v>0</v>
      </c>
      <c r="BE14" s="133">
        <v>1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1</v>
      </c>
      <c r="BN14" s="133">
        <v>1</v>
      </c>
      <c r="BO14" s="133">
        <v>1</v>
      </c>
      <c r="BP14" s="133">
        <v>1</v>
      </c>
      <c r="BQ14" s="133">
        <v>1</v>
      </c>
      <c r="BR14" s="133">
        <v>1</v>
      </c>
      <c r="BS14" s="133">
        <v>0</v>
      </c>
      <c r="BT14" s="133">
        <v>0</v>
      </c>
      <c r="BU14" s="133">
        <v>1</v>
      </c>
      <c r="BV14" s="133">
        <v>1</v>
      </c>
      <c r="BW14" s="133">
        <v>1</v>
      </c>
      <c r="BX14" s="133">
        <v>1</v>
      </c>
      <c r="BY14" s="133">
        <v>1</v>
      </c>
      <c r="BZ14" s="133">
        <v>1</v>
      </c>
      <c r="CA14" s="133">
        <v>0</v>
      </c>
      <c r="CB14" s="133">
        <v>0</v>
      </c>
      <c r="CC14" s="133">
        <v>1</v>
      </c>
      <c r="CD14" s="133">
        <v>1</v>
      </c>
      <c r="CE14" s="133">
        <v>1</v>
      </c>
      <c r="CF14" s="133">
        <v>0</v>
      </c>
      <c r="CG14" s="133">
        <v>1</v>
      </c>
      <c r="CH14" s="133">
        <v>0</v>
      </c>
      <c r="CI14" s="133">
        <v>1</v>
      </c>
      <c r="CJ14" s="133">
        <v>1</v>
      </c>
      <c r="CK14" s="133">
        <v>0</v>
      </c>
      <c r="CL14" s="133">
        <v>1</v>
      </c>
      <c r="CM14" s="133">
        <v>1</v>
      </c>
      <c r="CN14" s="133">
        <v>1</v>
      </c>
      <c r="CO14" s="133">
        <v>1</v>
      </c>
      <c r="CP14" s="133">
        <v>1</v>
      </c>
      <c r="CQ14" s="133">
        <v>1</v>
      </c>
      <c r="CR14" s="133">
        <v>1</v>
      </c>
      <c r="CS14" s="133">
        <v>0</v>
      </c>
      <c r="CT14" s="133">
        <v>1</v>
      </c>
      <c r="CU14" s="133">
        <v>1</v>
      </c>
      <c r="CV14" s="133">
        <v>1</v>
      </c>
      <c r="CW14" s="133">
        <v>0</v>
      </c>
      <c r="CX14" s="133">
        <v>0</v>
      </c>
      <c r="CY14" s="133">
        <v>1</v>
      </c>
      <c r="CZ14" s="133">
        <v>1</v>
      </c>
      <c r="DA14" s="133">
        <v>1</v>
      </c>
      <c r="DB14" s="133">
        <v>0</v>
      </c>
      <c r="DC14" s="133">
        <v>6</v>
      </c>
      <c r="DD14" s="133">
        <v>16</v>
      </c>
      <c r="DE14" s="133">
        <v>0</v>
      </c>
      <c r="DF14" s="133">
        <v>1</v>
      </c>
      <c r="DG14" s="133">
        <v>1</v>
      </c>
      <c r="DH14" s="133">
        <v>1</v>
      </c>
      <c r="DI14" s="133">
        <v>1</v>
      </c>
      <c r="DJ14" s="133">
        <v>1</v>
      </c>
      <c r="DK14" s="133">
        <v>1</v>
      </c>
      <c r="DL14" s="133">
        <v>0</v>
      </c>
      <c r="DM14" s="133">
        <v>3</v>
      </c>
      <c r="DN14" s="133">
        <v>3</v>
      </c>
      <c r="DO14" s="133">
        <v>4</v>
      </c>
      <c r="DP14" s="133">
        <v>2</v>
      </c>
      <c r="DQ14" s="133">
        <v>4</v>
      </c>
      <c r="DR14" s="133">
        <v>4</v>
      </c>
      <c r="DS14" s="133">
        <v>4</v>
      </c>
      <c r="DT14" s="133">
        <v>3</v>
      </c>
      <c r="DU14" s="133">
        <v>4</v>
      </c>
      <c r="DV14" s="133">
        <v>3</v>
      </c>
      <c r="DW14" s="133">
        <v>4</v>
      </c>
      <c r="DX14" s="133">
        <v>3</v>
      </c>
      <c r="DY14" s="133">
        <v>3</v>
      </c>
      <c r="DZ14" s="133">
        <v>3</v>
      </c>
      <c r="EA14" s="133">
        <v>4</v>
      </c>
      <c r="EB14" s="133">
        <v>1</v>
      </c>
      <c r="EC14" s="133">
        <v>3</v>
      </c>
      <c r="ED14" s="133">
        <v>4</v>
      </c>
      <c r="EE14" s="133">
        <v>4</v>
      </c>
      <c r="EF14" s="133">
        <v>2</v>
      </c>
      <c r="EG14" s="133">
        <v>2</v>
      </c>
      <c r="EH14" s="133">
        <v>2</v>
      </c>
      <c r="EI14" s="133">
        <v>2</v>
      </c>
      <c r="EJ14" s="133">
        <v>3</v>
      </c>
      <c r="EK14" s="133">
        <v>4</v>
      </c>
      <c r="EL14" s="133">
        <v>1</v>
      </c>
      <c r="EM14" s="133">
        <v>0</v>
      </c>
      <c r="EN14" s="133">
        <v>1</v>
      </c>
      <c r="EO14" s="133">
        <v>0</v>
      </c>
      <c r="EP14" s="133">
        <v>1</v>
      </c>
      <c r="EQ14" s="133">
        <v>0</v>
      </c>
      <c r="ER14" s="133">
        <v>0</v>
      </c>
      <c r="ES14" s="133">
        <v>0</v>
      </c>
      <c r="ET14" s="133">
        <v>1</v>
      </c>
      <c r="EU14" s="133">
        <v>0</v>
      </c>
      <c r="EV14" s="133">
        <v>0</v>
      </c>
      <c r="EW14" s="133">
        <v>0</v>
      </c>
      <c r="EX14" s="133">
        <v>1</v>
      </c>
      <c r="EY14" s="133">
        <v>1</v>
      </c>
      <c r="EZ14" s="133">
        <v>0</v>
      </c>
      <c r="FA14" s="133">
        <v>1</v>
      </c>
      <c r="FB14" s="133">
        <v>0</v>
      </c>
      <c r="FC14" s="133">
        <v>1</v>
      </c>
      <c r="FD14" s="133">
        <v>1</v>
      </c>
      <c r="FE14" s="133">
        <v>1</v>
      </c>
      <c r="FF14" s="133">
        <v>1</v>
      </c>
      <c r="FG14" s="133">
        <v>1</v>
      </c>
      <c r="FH14" s="133">
        <v>1</v>
      </c>
      <c r="FI14" s="133">
        <v>1</v>
      </c>
      <c r="FJ14" s="133">
        <v>1</v>
      </c>
      <c r="FK14" s="133">
        <v>1</v>
      </c>
      <c r="FL14" s="133">
        <v>1</v>
      </c>
      <c r="FM14" s="133">
        <v>1</v>
      </c>
      <c r="FN14" s="133">
        <v>0</v>
      </c>
      <c r="FO14" s="133">
        <v>1</v>
      </c>
      <c r="FP14" s="133">
        <v>1</v>
      </c>
      <c r="FQ14" s="133">
        <v>1</v>
      </c>
      <c r="FR14" s="133">
        <v>1</v>
      </c>
      <c r="FS14" s="133">
        <v>1</v>
      </c>
      <c r="FT14" s="133">
        <v>1</v>
      </c>
      <c r="FU14" s="133">
        <v>1</v>
      </c>
      <c r="FV14" s="133">
        <v>1</v>
      </c>
      <c r="FW14" s="133">
        <v>1</v>
      </c>
      <c r="FX14" s="133">
        <v>1</v>
      </c>
      <c r="FY14" s="133">
        <v>1</v>
      </c>
    </row>
    <row r="15" spans="1:181">
      <c r="A15" s="138" t="s">
        <v>324</v>
      </c>
      <c r="B15" s="138" t="s">
        <v>123</v>
      </c>
      <c r="C15" s="138" t="s">
        <v>124</v>
      </c>
      <c r="D15" s="138" t="s">
        <v>295</v>
      </c>
      <c r="E15" s="138" t="s">
        <v>296</v>
      </c>
      <c r="F15" s="138" t="s">
        <v>297</v>
      </c>
      <c r="G15" s="138" t="s">
        <v>325</v>
      </c>
      <c r="H15" s="138" t="s">
        <v>298</v>
      </c>
      <c r="I15" s="138" t="s">
        <v>106</v>
      </c>
      <c r="J15" s="138" t="s">
        <v>14</v>
      </c>
      <c r="K15" s="139">
        <v>14</v>
      </c>
      <c r="L15" s="139">
        <v>4</v>
      </c>
      <c r="M15" s="139">
        <v>4</v>
      </c>
      <c r="N15" s="140">
        <v>4.0999999999999996</v>
      </c>
      <c r="O15" s="139">
        <v>39</v>
      </c>
      <c r="P15" s="139">
        <v>18</v>
      </c>
      <c r="Q15" s="139">
        <v>6</v>
      </c>
      <c r="R15" s="139">
        <v>92</v>
      </c>
      <c r="S15" s="139">
        <v>155</v>
      </c>
      <c r="T15" s="141">
        <v>0</v>
      </c>
      <c r="U15" s="142">
        <v>0.33333333333333331</v>
      </c>
      <c r="V15" s="142">
        <v>0.7142857142857143</v>
      </c>
      <c r="W15" s="142">
        <v>0.5</v>
      </c>
      <c r="X15" s="142">
        <v>0.42307692307692307</v>
      </c>
      <c r="Y15" s="142">
        <v>0.2</v>
      </c>
      <c r="Z15" s="142">
        <v>0.6</v>
      </c>
      <c r="AA15" s="142">
        <v>0.4</v>
      </c>
      <c r="AB15" s="142">
        <v>0.8666666666666667</v>
      </c>
      <c r="AC15" s="142">
        <v>1</v>
      </c>
      <c r="AD15" s="142">
        <v>0.90909090909090906</v>
      </c>
      <c r="AE15" s="142">
        <v>0.57352941176470584</v>
      </c>
      <c r="AF15" s="142">
        <v>0.81818181818181823</v>
      </c>
      <c r="AG15" s="142">
        <v>0.75</v>
      </c>
      <c r="AH15" s="142">
        <v>0.8</v>
      </c>
      <c r="AI15" s="142">
        <v>0.78</v>
      </c>
      <c r="AJ15" s="142">
        <v>0.4</v>
      </c>
      <c r="AK15" s="142">
        <v>0.3</v>
      </c>
      <c r="AL15" s="143">
        <v>0.65714285714285714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1</v>
      </c>
      <c r="AS15" s="139">
        <v>1</v>
      </c>
      <c r="AT15" s="139">
        <v>1</v>
      </c>
      <c r="AU15" s="139">
        <v>1</v>
      </c>
      <c r="AV15" s="139">
        <v>1</v>
      </c>
      <c r="AW15" s="139">
        <v>0</v>
      </c>
      <c r="AX15" s="139">
        <v>0</v>
      </c>
      <c r="AY15" s="139">
        <v>0</v>
      </c>
      <c r="AZ15" s="139">
        <v>0</v>
      </c>
      <c r="BA15" s="139">
        <v>1</v>
      </c>
      <c r="BB15" s="139">
        <v>0</v>
      </c>
      <c r="BC15" s="139">
        <v>0</v>
      </c>
      <c r="BD15" s="139">
        <v>0</v>
      </c>
      <c r="BE15" s="139">
        <v>0</v>
      </c>
      <c r="BF15" s="139">
        <v>1</v>
      </c>
      <c r="BG15" s="139">
        <v>0</v>
      </c>
      <c r="BH15" s="139">
        <v>1</v>
      </c>
      <c r="BI15" s="139">
        <v>0</v>
      </c>
      <c r="BJ15" s="139">
        <v>0</v>
      </c>
      <c r="BK15" s="139">
        <v>0</v>
      </c>
      <c r="BL15" s="139">
        <v>1</v>
      </c>
      <c r="BM15" s="139">
        <v>1</v>
      </c>
      <c r="BN15" s="139">
        <v>1</v>
      </c>
      <c r="BO15" s="139">
        <v>1</v>
      </c>
      <c r="BP15" s="139">
        <v>1</v>
      </c>
      <c r="BQ15" s="139">
        <v>1</v>
      </c>
      <c r="BR15" s="139">
        <v>1</v>
      </c>
      <c r="BS15" s="139">
        <v>0</v>
      </c>
      <c r="BT15" s="139">
        <v>0</v>
      </c>
      <c r="BU15" s="139">
        <v>0</v>
      </c>
      <c r="BV15" s="139">
        <v>0</v>
      </c>
      <c r="BW15" s="139">
        <v>1</v>
      </c>
      <c r="BX15" s="139">
        <v>1</v>
      </c>
      <c r="BY15" s="139">
        <v>1</v>
      </c>
      <c r="BZ15" s="139">
        <v>1</v>
      </c>
      <c r="CA15" s="139">
        <v>1</v>
      </c>
      <c r="CB15" s="139">
        <v>1</v>
      </c>
      <c r="CC15" s="139">
        <v>1</v>
      </c>
      <c r="CD15" s="139">
        <v>1</v>
      </c>
      <c r="CE15" s="139">
        <v>0</v>
      </c>
      <c r="CF15" s="139">
        <v>0</v>
      </c>
      <c r="CG15" s="139">
        <v>1</v>
      </c>
      <c r="CH15" s="139">
        <v>1</v>
      </c>
      <c r="CI15" s="139">
        <v>1</v>
      </c>
      <c r="CJ15" s="139">
        <v>1</v>
      </c>
      <c r="CK15" s="139">
        <v>1</v>
      </c>
      <c r="CL15" s="139">
        <v>1</v>
      </c>
      <c r="CM15" s="139">
        <v>1</v>
      </c>
      <c r="CN15" s="139">
        <v>1</v>
      </c>
      <c r="CO15" s="139">
        <v>1</v>
      </c>
      <c r="CP15" s="139">
        <v>0</v>
      </c>
      <c r="CQ15" s="139">
        <v>0</v>
      </c>
      <c r="CR15" s="139">
        <v>0</v>
      </c>
      <c r="CS15" s="139">
        <v>0</v>
      </c>
      <c r="CT15" s="139">
        <v>1</v>
      </c>
      <c r="CU15" s="139">
        <v>1</v>
      </c>
      <c r="CV15" s="139">
        <v>0</v>
      </c>
      <c r="CW15" s="139">
        <v>1</v>
      </c>
      <c r="CX15" s="139">
        <v>1</v>
      </c>
      <c r="CY15" s="139">
        <v>1</v>
      </c>
      <c r="CZ15" s="139">
        <v>1</v>
      </c>
      <c r="DA15" s="139">
        <v>1</v>
      </c>
      <c r="DB15" s="139">
        <v>0</v>
      </c>
      <c r="DC15" s="139">
        <v>5</v>
      </c>
      <c r="DD15" s="139">
        <v>13</v>
      </c>
      <c r="DE15" s="139">
        <v>0</v>
      </c>
      <c r="DF15" s="139">
        <v>1</v>
      </c>
      <c r="DG15" s="139">
        <v>1</v>
      </c>
      <c r="DH15" s="139">
        <v>1</v>
      </c>
      <c r="DI15" s="139">
        <v>1</v>
      </c>
      <c r="DJ15" s="139">
        <v>1</v>
      </c>
      <c r="DK15" s="139">
        <v>1</v>
      </c>
      <c r="DL15" s="139">
        <v>0</v>
      </c>
      <c r="DM15" s="139">
        <v>1</v>
      </c>
      <c r="DN15" s="139">
        <v>4</v>
      </c>
      <c r="DO15" s="139">
        <v>4</v>
      </c>
      <c r="DP15" s="139">
        <v>2</v>
      </c>
      <c r="DQ15" s="139">
        <v>3</v>
      </c>
      <c r="DR15" s="139">
        <v>4</v>
      </c>
      <c r="DS15" s="139">
        <v>3</v>
      </c>
      <c r="DT15" s="139">
        <v>3</v>
      </c>
      <c r="DU15" s="139">
        <v>4</v>
      </c>
      <c r="DV15" s="139">
        <v>2</v>
      </c>
      <c r="DW15" s="139">
        <v>4</v>
      </c>
      <c r="DX15" s="139">
        <v>3</v>
      </c>
      <c r="DY15" s="139">
        <v>3</v>
      </c>
      <c r="DZ15" s="139">
        <v>4</v>
      </c>
      <c r="EA15" s="139">
        <v>4</v>
      </c>
      <c r="EB15" s="139">
        <v>2</v>
      </c>
      <c r="EC15" s="139">
        <v>3</v>
      </c>
      <c r="ED15" s="139">
        <v>4</v>
      </c>
      <c r="EE15" s="139">
        <v>4</v>
      </c>
      <c r="EF15" s="139">
        <v>2</v>
      </c>
      <c r="EG15" s="139">
        <v>2</v>
      </c>
      <c r="EH15" s="139">
        <v>2</v>
      </c>
      <c r="EI15" s="139">
        <v>4</v>
      </c>
      <c r="EJ15" s="139">
        <v>4</v>
      </c>
      <c r="EK15" s="139">
        <v>3</v>
      </c>
      <c r="EL15" s="139">
        <v>0</v>
      </c>
      <c r="EM15" s="139">
        <v>1</v>
      </c>
      <c r="EN15" s="139">
        <v>0</v>
      </c>
      <c r="EO15" s="139">
        <v>1</v>
      </c>
      <c r="EP15" s="139">
        <v>1</v>
      </c>
      <c r="EQ15" s="139">
        <v>0</v>
      </c>
      <c r="ER15" s="139">
        <v>0</v>
      </c>
      <c r="ES15" s="139">
        <v>0</v>
      </c>
      <c r="ET15" s="139">
        <v>0</v>
      </c>
      <c r="EU15" s="139">
        <v>0</v>
      </c>
      <c r="EV15" s="139">
        <v>0</v>
      </c>
      <c r="EW15" s="139">
        <v>0</v>
      </c>
      <c r="EX15" s="139">
        <v>1</v>
      </c>
      <c r="EY15" s="139">
        <v>1</v>
      </c>
      <c r="EZ15" s="139">
        <v>0</v>
      </c>
      <c r="FA15" s="139">
        <v>0</v>
      </c>
      <c r="FB15" s="139">
        <v>1</v>
      </c>
      <c r="FC15" s="139">
        <v>1</v>
      </c>
      <c r="FD15" s="139">
        <v>1</v>
      </c>
      <c r="FE15" s="139">
        <v>0</v>
      </c>
      <c r="FF15" s="139">
        <v>1</v>
      </c>
      <c r="FG15" s="139">
        <v>0</v>
      </c>
      <c r="FH15" s="139">
        <v>0</v>
      </c>
      <c r="FI15" s="139">
        <v>0</v>
      </c>
      <c r="FJ15" s="139">
        <v>0</v>
      </c>
      <c r="FK15" s="139">
        <v>0</v>
      </c>
      <c r="FL15" s="139">
        <v>0</v>
      </c>
      <c r="FM15" s="139">
        <v>1</v>
      </c>
      <c r="FN15" s="139">
        <v>0</v>
      </c>
      <c r="FO15" s="139">
        <v>0</v>
      </c>
      <c r="FP15" s="139">
        <v>0</v>
      </c>
      <c r="FQ15" s="139">
        <v>0</v>
      </c>
      <c r="FR15" s="139">
        <v>1</v>
      </c>
      <c r="FS15" s="139">
        <v>1</v>
      </c>
      <c r="FT15" s="139">
        <v>0</v>
      </c>
      <c r="FU15" s="139">
        <v>0</v>
      </c>
      <c r="FV15" s="139">
        <v>1</v>
      </c>
      <c r="FW15" s="139">
        <v>0</v>
      </c>
      <c r="FX15" s="139">
        <v>1</v>
      </c>
      <c r="FY15" s="139">
        <v>0</v>
      </c>
    </row>
    <row r="16" spans="1:181">
      <c r="A16" s="132" t="s">
        <v>326</v>
      </c>
      <c r="B16" s="132" t="s">
        <v>123</v>
      </c>
      <c r="C16" s="132" t="s">
        <v>124</v>
      </c>
      <c r="D16" s="132" t="s">
        <v>295</v>
      </c>
      <c r="E16" s="132" t="s">
        <v>296</v>
      </c>
      <c r="F16" s="132" t="s">
        <v>297</v>
      </c>
      <c r="G16" s="132" t="s">
        <v>327</v>
      </c>
      <c r="H16" s="132" t="s">
        <v>298</v>
      </c>
      <c r="I16" s="132" t="s">
        <v>109</v>
      </c>
      <c r="J16" s="132" t="s">
        <v>14</v>
      </c>
      <c r="K16" s="133">
        <v>14</v>
      </c>
      <c r="L16" s="133">
        <v>3</v>
      </c>
      <c r="M16" s="133">
        <v>3</v>
      </c>
      <c r="N16" s="134">
        <v>3.4</v>
      </c>
      <c r="O16" s="133">
        <v>48</v>
      </c>
      <c r="P16" s="133">
        <v>22</v>
      </c>
      <c r="Q16" s="133">
        <v>7</v>
      </c>
      <c r="R16" s="133">
        <v>97</v>
      </c>
      <c r="S16" s="133">
        <v>174</v>
      </c>
      <c r="T16" s="135">
        <v>0.8</v>
      </c>
      <c r="U16" s="136">
        <v>0.66666666666666663</v>
      </c>
      <c r="V16" s="136">
        <v>0.2857142857142857</v>
      </c>
      <c r="W16" s="136">
        <v>0.625</v>
      </c>
      <c r="X16" s="136">
        <v>0.57692307692307687</v>
      </c>
      <c r="Y16" s="136">
        <v>0.8</v>
      </c>
      <c r="Z16" s="136">
        <v>0.8</v>
      </c>
      <c r="AA16" s="136">
        <v>0.8</v>
      </c>
      <c r="AB16" s="136">
        <v>0.8</v>
      </c>
      <c r="AC16" s="136">
        <v>0.7142857142857143</v>
      </c>
      <c r="AD16" s="136">
        <v>0.77272727272727271</v>
      </c>
      <c r="AE16" s="136">
        <v>0.70588235294117652</v>
      </c>
      <c r="AF16" s="136">
        <v>1</v>
      </c>
      <c r="AG16" s="136">
        <v>0.875</v>
      </c>
      <c r="AH16" s="136">
        <v>0.96666666666666667</v>
      </c>
      <c r="AI16" s="136">
        <v>0.73</v>
      </c>
      <c r="AJ16" s="136">
        <v>0.45</v>
      </c>
      <c r="AK16" s="136">
        <v>0.75</v>
      </c>
      <c r="AL16" s="137">
        <v>0.69285714285714284</v>
      </c>
      <c r="AM16" s="133">
        <v>1</v>
      </c>
      <c r="AN16" s="133">
        <v>1</v>
      </c>
      <c r="AO16" s="133">
        <v>1</v>
      </c>
      <c r="AP16" s="133">
        <v>1</v>
      </c>
      <c r="AQ16" s="133">
        <v>0</v>
      </c>
      <c r="AR16" s="133">
        <v>1</v>
      </c>
      <c r="AS16" s="133">
        <v>1</v>
      </c>
      <c r="AT16" s="133">
        <v>1</v>
      </c>
      <c r="AU16" s="133">
        <v>1</v>
      </c>
      <c r="AV16" s="133">
        <v>0</v>
      </c>
      <c r="AW16" s="133">
        <v>1</v>
      </c>
      <c r="AX16" s="133">
        <v>0</v>
      </c>
      <c r="AY16" s="133">
        <v>1</v>
      </c>
      <c r="AZ16" s="133">
        <v>1</v>
      </c>
      <c r="BA16" s="133">
        <v>1</v>
      </c>
      <c r="BB16" s="133">
        <v>0</v>
      </c>
      <c r="BC16" s="133">
        <v>1</v>
      </c>
      <c r="BD16" s="133">
        <v>0</v>
      </c>
      <c r="BE16" s="133">
        <v>1</v>
      </c>
      <c r="BF16" s="133">
        <v>1</v>
      </c>
      <c r="BG16" s="133">
        <v>1</v>
      </c>
      <c r="BH16" s="133">
        <v>1</v>
      </c>
      <c r="BI16" s="133">
        <v>0</v>
      </c>
      <c r="BJ16" s="133">
        <v>1</v>
      </c>
      <c r="BK16" s="133">
        <v>1</v>
      </c>
      <c r="BL16" s="133">
        <v>1</v>
      </c>
      <c r="BM16" s="133">
        <v>1</v>
      </c>
      <c r="BN16" s="133">
        <v>1</v>
      </c>
      <c r="BO16" s="133">
        <v>1</v>
      </c>
      <c r="BP16" s="133">
        <v>1</v>
      </c>
      <c r="BQ16" s="133">
        <v>1</v>
      </c>
      <c r="BR16" s="133">
        <v>1</v>
      </c>
      <c r="BS16" s="133">
        <v>0</v>
      </c>
      <c r="BT16" s="133">
        <v>0</v>
      </c>
      <c r="BU16" s="133">
        <v>1</v>
      </c>
      <c r="BV16" s="133">
        <v>1</v>
      </c>
      <c r="BW16" s="133">
        <v>0</v>
      </c>
      <c r="BX16" s="133">
        <v>1</v>
      </c>
      <c r="BY16" s="133">
        <v>1</v>
      </c>
      <c r="BZ16" s="133">
        <v>1</v>
      </c>
      <c r="CA16" s="133">
        <v>0</v>
      </c>
      <c r="CB16" s="133">
        <v>1</v>
      </c>
      <c r="CC16" s="133">
        <v>1</v>
      </c>
      <c r="CD16" s="133">
        <v>1</v>
      </c>
      <c r="CE16" s="133">
        <v>1</v>
      </c>
      <c r="CF16" s="133">
        <v>1</v>
      </c>
      <c r="CG16" s="133">
        <v>1</v>
      </c>
      <c r="CH16" s="133">
        <v>1</v>
      </c>
      <c r="CI16" s="133">
        <v>1</v>
      </c>
      <c r="CJ16" s="133">
        <v>0</v>
      </c>
      <c r="CK16" s="133">
        <v>0</v>
      </c>
      <c r="CL16" s="133">
        <v>1</v>
      </c>
      <c r="CM16" s="133">
        <v>1</v>
      </c>
      <c r="CN16" s="133">
        <v>1</v>
      </c>
      <c r="CO16" s="133">
        <v>1</v>
      </c>
      <c r="CP16" s="133">
        <v>0</v>
      </c>
      <c r="CQ16" s="133">
        <v>0</v>
      </c>
      <c r="CR16" s="133">
        <v>1</v>
      </c>
      <c r="CS16" s="133">
        <v>0</v>
      </c>
      <c r="CT16" s="133">
        <v>1</v>
      </c>
      <c r="CU16" s="133">
        <v>1</v>
      </c>
      <c r="CV16" s="133">
        <v>0</v>
      </c>
      <c r="CW16" s="133">
        <v>0</v>
      </c>
      <c r="CX16" s="133">
        <v>0</v>
      </c>
      <c r="CY16" s="133">
        <v>1</v>
      </c>
      <c r="CZ16" s="133">
        <v>1</v>
      </c>
      <c r="DA16" s="133">
        <v>0</v>
      </c>
      <c r="DB16" s="133">
        <v>0</v>
      </c>
      <c r="DC16" s="133">
        <v>6</v>
      </c>
      <c r="DD16" s="133">
        <v>16</v>
      </c>
      <c r="DE16" s="133">
        <v>1</v>
      </c>
      <c r="DF16" s="133">
        <v>1</v>
      </c>
      <c r="DG16" s="133">
        <v>1</v>
      </c>
      <c r="DH16" s="133">
        <v>1</v>
      </c>
      <c r="DI16" s="133">
        <v>1</v>
      </c>
      <c r="DJ16" s="133">
        <v>1</v>
      </c>
      <c r="DK16" s="133">
        <v>1</v>
      </c>
      <c r="DL16" s="133">
        <v>0</v>
      </c>
      <c r="DM16" s="133">
        <v>3</v>
      </c>
      <c r="DN16" s="133">
        <v>4</v>
      </c>
      <c r="DO16" s="133">
        <v>4</v>
      </c>
      <c r="DP16" s="133">
        <v>2</v>
      </c>
      <c r="DQ16" s="133">
        <v>1</v>
      </c>
      <c r="DR16" s="133">
        <v>3</v>
      </c>
      <c r="DS16" s="133">
        <v>4</v>
      </c>
      <c r="DT16" s="133">
        <v>3</v>
      </c>
      <c r="DU16" s="133">
        <v>3</v>
      </c>
      <c r="DV16" s="133">
        <v>2</v>
      </c>
      <c r="DW16" s="133">
        <v>4</v>
      </c>
      <c r="DX16" s="133">
        <v>2</v>
      </c>
      <c r="DY16" s="133">
        <v>4</v>
      </c>
      <c r="DZ16" s="133">
        <v>4</v>
      </c>
      <c r="EA16" s="133">
        <v>4</v>
      </c>
      <c r="EB16" s="133">
        <v>2</v>
      </c>
      <c r="EC16" s="133">
        <v>3</v>
      </c>
      <c r="ED16" s="133">
        <v>3</v>
      </c>
      <c r="EE16" s="133">
        <v>3</v>
      </c>
      <c r="EF16" s="133">
        <v>3</v>
      </c>
      <c r="EG16" s="133">
        <v>2</v>
      </c>
      <c r="EH16" s="133">
        <v>2</v>
      </c>
      <c r="EI16" s="133">
        <v>3</v>
      </c>
      <c r="EJ16" s="133">
        <v>2</v>
      </c>
      <c r="EK16" s="133">
        <v>3</v>
      </c>
      <c r="EL16" s="133">
        <v>1</v>
      </c>
      <c r="EM16" s="133">
        <v>0</v>
      </c>
      <c r="EN16" s="133">
        <v>0</v>
      </c>
      <c r="EO16" s="133">
        <v>1</v>
      </c>
      <c r="EP16" s="133">
        <v>0</v>
      </c>
      <c r="EQ16" s="133">
        <v>0</v>
      </c>
      <c r="ER16" s="133">
        <v>0</v>
      </c>
      <c r="ES16" s="133">
        <v>0</v>
      </c>
      <c r="ET16" s="133">
        <v>1</v>
      </c>
      <c r="EU16" s="133">
        <v>0</v>
      </c>
      <c r="EV16" s="133">
        <v>0</v>
      </c>
      <c r="EW16" s="133">
        <v>0</v>
      </c>
      <c r="EX16" s="133">
        <v>1</v>
      </c>
      <c r="EY16" s="133">
        <v>1</v>
      </c>
      <c r="EZ16" s="133">
        <v>0</v>
      </c>
      <c r="FA16" s="133">
        <v>1</v>
      </c>
      <c r="FB16" s="133">
        <v>1</v>
      </c>
      <c r="FC16" s="133">
        <v>1</v>
      </c>
      <c r="FD16" s="133">
        <v>0</v>
      </c>
      <c r="FE16" s="133">
        <v>1</v>
      </c>
      <c r="FF16" s="133">
        <v>1</v>
      </c>
      <c r="FG16" s="133">
        <v>1</v>
      </c>
      <c r="FH16" s="133">
        <v>0</v>
      </c>
      <c r="FI16" s="133">
        <v>1</v>
      </c>
      <c r="FJ16" s="133">
        <v>1</v>
      </c>
      <c r="FK16" s="133">
        <v>1</v>
      </c>
      <c r="FL16" s="133">
        <v>1</v>
      </c>
      <c r="FM16" s="133">
        <v>1</v>
      </c>
      <c r="FN16" s="133">
        <v>0</v>
      </c>
      <c r="FO16" s="133">
        <v>1</v>
      </c>
      <c r="FP16" s="133">
        <v>1</v>
      </c>
      <c r="FQ16" s="133">
        <v>1</v>
      </c>
      <c r="FR16" s="133">
        <v>0</v>
      </c>
      <c r="FS16" s="133">
        <v>1</v>
      </c>
      <c r="FT16" s="133">
        <v>1</v>
      </c>
      <c r="FU16" s="133">
        <v>1</v>
      </c>
      <c r="FV16" s="133">
        <v>1</v>
      </c>
      <c r="FW16" s="133">
        <v>0</v>
      </c>
      <c r="FX16" s="133">
        <v>0</v>
      </c>
      <c r="FY16" s="133">
        <v>1</v>
      </c>
    </row>
    <row r="17" spans="1:181">
      <c r="A17" s="138" t="s">
        <v>328</v>
      </c>
      <c r="B17" s="138" t="s">
        <v>123</v>
      </c>
      <c r="C17" s="138" t="s">
        <v>124</v>
      </c>
      <c r="D17" s="138" t="s">
        <v>295</v>
      </c>
      <c r="E17" s="138" t="s">
        <v>296</v>
      </c>
      <c r="F17" s="138" t="s">
        <v>297</v>
      </c>
      <c r="G17" s="138" t="s">
        <v>329</v>
      </c>
      <c r="H17" s="138" t="s">
        <v>298</v>
      </c>
      <c r="I17" s="138" t="s">
        <v>106</v>
      </c>
      <c r="J17" s="138" t="s">
        <v>14</v>
      </c>
      <c r="K17" s="139">
        <v>15</v>
      </c>
      <c r="L17" s="139">
        <v>4</v>
      </c>
      <c r="M17" s="139">
        <v>4</v>
      </c>
      <c r="N17" s="140">
        <v>4.0999999999999996</v>
      </c>
      <c r="O17" s="139">
        <v>54</v>
      </c>
      <c r="P17" s="139">
        <v>21</v>
      </c>
      <c r="Q17" s="139">
        <v>7</v>
      </c>
      <c r="R17" s="139">
        <v>108</v>
      </c>
      <c r="S17" s="139">
        <v>190</v>
      </c>
      <c r="T17" s="141">
        <v>0.8</v>
      </c>
      <c r="U17" s="142">
        <v>0.66666666666666663</v>
      </c>
      <c r="V17" s="142">
        <v>0.8571428571428571</v>
      </c>
      <c r="W17" s="142">
        <v>0.75</v>
      </c>
      <c r="X17" s="142">
        <v>0.76923076923076927</v>
      </c>
      <c r="Y17" s="142">
        <v>0.5</v>
      </c>
      <c r="Z17" s="142">
        <v>0.8</v>
      </c>
      <c r="AA17" s="142">
        <v>0.65</v>
      </c>
      <c r="AB17" s="142">
        <v>0.93333333333333335</v>
      </c>
      <c r="AC17" s="142">
        <v>1</v>
      </c>
      <c r="AD17" s="142">
        <v>0.95454545454545459</v>
      </c>
      <c r="AE17" s="142">
        <v>0.79411764705882348</v>
      </c>
      <c r="AF17" s="142">
        <v>0.95454545454545459</v>
      </c>
      <c r="AG17" s="142">
        <v>0.875</v>
      </c>
      <c r="AH17" s="142">
        <v>0.93333333333333335</v>
      </c>
      <c r="AI17" s="142">
        <v>0.8</v>
      </c>
      <c r="AJ17" s="142">
        <v>0.6</v>
      </c>
      <c r="AK17" s="142">
        <v>0.8</v>
      </c>
      <c r="AL17" s="143">
        <v>0.77142857142857146</v>
      </c>
      <c r="AM17" s="139">
        <v>1</v>
      </c>
      <c r="AN17" s="139">
        <v>1</v>
      </c>
      <c r="AO17" s="139">
        <v>0</v>
      </c>
      <c r="AP17" s="139">
        <v>1</v>
      </c>
      <c r="AQ17" s="139">
        <v>1</v>
      </c>
      <c r="AR17" s="139">
        <v>1</v>
      </c>
      <c r="AS17" s="139">
        <v>1</v>
      </c>
      <c r="AT17" s="139">
        <v>1</v>
      </c>
      <c r="AU17" s="139">
        <v>1</v>
      </c>
      <c r="AV17" s="139">
        <v>1</v>
      </c>
      <c r="AW17" s="139">
        <v>1</v>
      </c>
      <c r="AX17" s="139">
        <v>0</v>
      </c>
      <c r="AY17" s="139">
        <v>1</v>
      </c>
      <c r="AZ17" s="139">
        <v>1</v>
      </c>
      <c r="BA17" s="139">
        <v>1</v>
      </c>
      <c r="BB17" s="139">
        <v>1</v>
      </c>
      <c r="BC17" s="139">
        <v>1</v>
      </c>
      <c r="BD17" s="139">
        <v>0</v>
      </c>
      <c r="BE17" s="139">
        <v>0</v>
      </c>
      <c r="BF17" s="139">
        <v>1</v>
      </c>
      <c r="BG17" s="139">
        <v>0</v>
      </c>
      <c r="BH17" s="139">
        <v>1</v>
      </c>
      <c r="BI17" s="139">
        <v>0</v>
      </c>
      <c r="BJ17" s="139">
        <v>0</v>
      </c>
      <c r="BK17" s="139">
        <v>0</v>
      </c>
      <c r="BL17" s="139">
        <v>1</v>
      </c>
      <c r="BM17" s="139">
        <v>1</v>
      </c>
      <c r="BN17" s="139">
        <v>1</v>
      </c>
      <c r="BO17" s="139">
        <v>1</v>
      </c>
      <c r="BP17" s="139">
        <v>1</v>
      </c>
      <c r="BQ17" s="139">
        <v>1</v>
      </c>
      <c r="BR17" s="139">
        <v>1</v>
      </c>
      <c r="BS17" s="139">
        <v>0</v>
      </c>
      <c r="BT17" s="139">
        <v>0</v>
      </c>
      <c r="BU17" s="139">
        <v>1</v>
      </c>
      <c r="BV17" s="139">
        <v>1</v>
      </c>
      <c r="BW17" s="139">
        <v>1</v>
      </c>
      <c r="BX17" s="139">
        <v>1</v>
      </c>
      <c r="BY17" s="139">
        <v>1</v>
      </c>
      <c r="BZ17" s="139">
        <v>1</v>
      </c>
      <c r="CA17" s="139">
        <v>1</v>
      </c>
      <c r="CB17" s="139">
        <v>1</v>
      </c>
      <c r="CC17" s="139">
        <v>1</v>
      </c>
      <c r="CD17" s="139">
        <v>1</v>
      </c>
      <c r="CE17" s="139">
        <v>1</v>
      </c>
      <c r="CF17" s="139">
        <v>0</v>
      </c>
      <c r="CG17" s="139">
        <v>1</v>
      </c>
      <c r="CH17" s="139">
        <v>1</v>
      </c>
      <c r="CI17" s="139">
        <v>1</v>
      </c>
      <c r="CJ17" s="139">
        <v>1</v>
      </c>
      <c r="CK17" s="139">
        <v>1</v>
      </c>
      <c r="CL17" s="139">
        <v>1</v>
      </c>
      <c r="CM17" s="139">
        <v>1</v>
      </c>
      <c r="CN17" s="139">
        <v>1</v>
      </c>
      <c r="CO17" s="139">
        <v>1</v>
      </c>
      <c r="CP17" s="139">
        <v>1</v>
      </c>
      <c r="CQ17" s="139">
        <v>0</v>
      </c>
      <c r="CR17" s="139">
        <v>1</v>
      </c>
      <c r="CS17" s="139">
        <v>0</v>
      </c>
      <c r="CT17" s="139">
        <v>1</v>
      </c>
      <c r="CU17" s="139">
        <v>1</v>
      </c>
      <c r="CV17" s="139">
        <v>1</v>
      </c>
      <c r="CW17" s="139">
        <v>1</v>
      </c>
      <c r="CX17" s="139">
        <v>1</v>
      </c>
      <c r="CY17" s="139">
        <v>1</v>
      </c>
      <c r="CZ17" s="139">
        <v>1</v>
      </c>
      <c r="DA17" s="139">
        <v>1</v>
      </c>
      <c r="DB17" s="139">
        <v>0</v>
      </c>
      <c r="DC17" s="139">
        <v>5</v>
      </c>
      <c r="DD17" s="139">
        <v>16</v>
      </c>
      <c r="DE17" s="139">
        <v>1</v>
      </c>
      <c r="DF17" s="139">
        <v>1</v>
      </c>
      <c r="DG17" s="139">
        <v>1</v>
      </c>
      <c r="DH17" s="139">
        <v>0</v>
      </c>
      <c r="DI17" s="139">
        <v>1</v>
      </c>
      <c r="DJ17" s="139">
        <v>1</v>
      </c>
      <c r="DK17" s="139">
        <v>1</v>
      </c>
      <c r="DL17" s="139">
        <v>1</v>
      </c>
      <c r="DM17" s="139">
        <v>3</v>
      </c>
      <c r="DN17" s="139">
        <v>4</v>
      </c>
      <c r="DO17" s="139">
        <v>4</v>
      </c>
      <c r="DP17" s="139">
        <v>0</v>
      </c>
      <c r="DQ17" s="139">
        <v>4</v>
      </c>
      <c r="DR17" s="139">
        <v>4</v>
      </c>
      <c r="DS17" s="139">
        <v>4</v>
      </c>
      <c r="DT17" s="139">
        <v>4</v>
      </c>
      <c r="DU17" s="139">
        <v>3</v>
      </c>
      <c r="DV17" s="139">
        <v>2</v>
      </c>
      <c r="DW17" s="139">
        <v>2</v>
      </c>
      <c r="DX17" s="139">
        <v>3</v>
      </c>
      <c r="DY17" s="139">
        <v>3</v>
      </c>
      <c r="DZ17" s="139">
        <v>4</v>
      </c>
      <c r="EA17" s="139">
        <v>2</v>
      </c>
      <c r="EB17" s="139">
        <v>4</v>
      </c>
      <c r="EC17" s="139">
        <v>4</v>
      </c>
      <c r="ED17" s="139">
        <v>4</v>
      </c>
      <c r="EE17" s="139">
        <v>4</v>
      </c>
      <c r="EF17" s="139">
        <v>4</v>
      </c>
      <c r="EG17" s="139">
        <v>1</v>
      </c>
      <c r="EH17" s="139">
        <v>2</v>
      </c>
      <c r="EI17" s="139">
        <v>4</v>
      </c>
      <c r="EJ17" s="139">
        <v>3</v>
      </c>
      <c r="EK17" s="139">
        <v>4</v>
      </c>
      <c r="EL17" s="139">
        <v>1</v>
      </c>
      <c r="EM17" s="139">
        <v>0</v>
      </c>
      <c r="EN17" s="139">
        <v>1</v>
      </c>
      <c r="EO17" s="139">
        <v>1</v>
      </c>
      <c r="EP17" s="139">
        <v>1</v>
      </c>
      <c r="EQ17" s="139">
        <v>0</v>
      </c>
      <c r="ER17" s="139">
        <v>0</v>
      </c>
      <c r="ES17" s="139">
        <v>0</v>
      </c>
      <c r="ET17" s="139">
        <v>1</v>
      </c>
      <c r="EU17" s="139">
        <v>0</v>
      </c>
      <c r="EV17" s="139">
        <v>0</v>
      </c>
      <c r="EW17" s="139">
        <v>0</v>
      </c>
      <c r="EX17" s="139">
        <v>1</v>
      </c>
      <c r="EY17" s="139">
        <v>1</v>
      </c>
      <c r="EZ17" s="139">
        <v>0</v>
      </c>
      <c r="FA17" s="139">
        <v>1</v>
      </c>
      <c r="FB17" s="139">
        <v>1</v>
      </c>
      <c r="FC17" s="139">
        <v>1</v>
      </c>
      <c r="FD17" s="139">
        <v>1</v>
      </c>
      <c r="FE17" s="139">
        <v>1</v>
      </c>
      <c r="FF17" s="139">
        <v>1</v>
      </c>
      <c r="FG17" s="139">
        <v>1</v>
      </c>
      <c r="FH17" s="139">
        <v>1</v>
      </c>
      <c r="FI17" s="139">
        <v>1</v>
      </c>
      <c r="FJ17" s="139">
        <v>0</v>
      </c>
      <c r="FK17" s="139">
        <v>1</v>
      </c>
      <c r="FL17" s="139">
        <v>1</v>
      </c>
      <c r="FM17" s="139">
        <v>1</v>
      </c>
      <c r="FN17" s="139">
        <v>0</v>
      </c>
      <c r="FO17" s="139">
        <v>1</v>
      </c>
      <c r="FP17" s="139">
        <v>1</v>
      </c>
      <c r="FQ17" s="139">
        <v>1</v>
      </c>
      <c r="FR17" s="139">
        <v>1</v>
      </c>
      <c r="FS17" s="139">
        <v>0</v>
      </c>
      <c r="FT17" s="139">
        <v>1</v>
      </c>
      <c r="FU17" s="139">
        <v>1</v>
      </c>
      <c r="FV17" s="139">
        <v>1</v>
      </c>
      <c r="FW17" s="139">
        <v>1</v>
      </c>
      <c r="FX17" s="139">
        <v>0</v>
      </c>
      <c r="FY17" s="139">
        <v>1</v>
      </c>
    </row>
    <row r="18" spans="1:181">
      <c r="A18" s="132" t="s">
        <v>330</v>
      </c>
      <c r="B18" s="132" t="s">
        <v>123</v>
      </c>
      <c r="C18" s="132" t="s">
        <v>124</v>
      </c>
      <c r="D18" s="132" t="s">
        <v>295</v>
      </c>
      <c r="E18" s="132" t="s">
        <v>296</v>
      </c>
      <c r="F18" s="132" t="s">
        <v>297</v>
      </c>
      <c r="G18" s="132" t="s">
        <v>331</v>
      </c>
      <c r="H18" s="132" t="s">
        <v>298</v>
      </c>
      <c r="I18" s="132" t="s">
        <v>106</v>
      </c>
      <c r="J18" s="132" t="s">
        <v>14</v>
      </c>
      <c r="K18" s="133">
        <v>15</v>
      </c>
      <c r="L18" s="133">
        <v>3</v>
      </c>
      <c r="M18" s="133">
        <v>4</v>
      </c>
      <c r="N18" s="134">
        <v>4.0999999999999996</v>
      </c>
      <c r="O18" s="133">
        <v>44</v>
      </c>
      <c r="P18" s="133">
        <v>20</v>
      </c>
      <c r="Q18" s="133">
        <v>7</v>
      </c>
      <c r="R18" s="133">
        <v>120</v>
      </c>
      <c r="S18" s="133">
        <v>191</v>
      </c>
      <c r="T18" s="135">
        <v>0</v>
      </c>
      <c r="U18" s="136">
        <v>0.66666666666666663</v>
      </c>
      <c r="V18" s="136">
        <v>0.42857142857142855</v>
      </c>
      <c r="W18" s="136">
        <v>0.75</v>
      </c>
      <c r="X18" s="136">
        <v>0.5</v>
      </c>
      <c r="Y18" s="136">
        <v>0.5</v>
      </c>
      <c r="Z18" s="136">
        <v>0.8</v>
      </c>
      <c r="AA18" s="136">
        <v>0.65</v>
      </c>
      <c r="AB18" s="136">
        <v>0.8</v>
      </c>
      <c r="AC18" s="136">
        <v>0.8571428571428571</v>
      </c>
      <c r="AD18" s="136">
        <v>0.81818181818181823</v>
      </c>
      <c r="AE18" s="136">
        <v>0.6470588235294118</v>
      </c>
      <c r="AF18" s="136">
        <v>0.90909090909090906</v>
      </c>
      <c r="AG18" s="136">
        <v>0.875</v>
      </c>
      <c r="AH18" s="136">
        <v>0.9</v>
      </c>
      <c r="AI18" s="136">
        <v>0.86</v>
      </c>
      <c r="AJ18" s="136">
        <v>0.75</v>
      </c>
      <c r="AK18" s="136">
        <v>0.95</v>
      </c>
      <c r="AL18" s="137">
        <v>0.8571428571428571</v>
      </c>
      <c r="AM18" s="133">
        <v>0</v>
      </c>
      <c r="AN18" s="133">
        <v>0</v>
      </c>
      <c r="AO18" s="133">
        <v>0</v>
      </c>
      <c r="AP18" s="133">
        <v>0</v>
      </c>
      <c r="AQ18" s="133">
        <v>0</v>
      </c>
      <c r="AR18" s="133">
        <v>1</v>
      </c>
      <c r="AS18" s="133">
        <v>1</v>
      </c>
      <c r="AT18" s="133"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v>0</v>
      </c>
      <c r="AZ18" s="133">
        <v>1</v>
      </c>
      <c r="BA18" s="133">
        <v>1</v>
      </c>
      <c r="BB18" s="133">
        <v>0</v>
      </c>
      <c r="BC18" s="133">
        <v>1</v>
      </c>
      <c r="BD18" s="133">
        <v>0</v>
      </c>
      <c r="BE18" s="133">
        <v>1</v>
      </c>
      <c r="BF18" s="133">
        <v>1</v>
      </c>
      <c r="BG18" s="133">
        <v>1</v>
      </c>
      <c r="BH18" s="133">
        <v>1</v>
      </c>
      <c r="BI18" s="133">
        <v>0</v>
      </c>
      <c r="BJ18" s="133">
        <v>1</v>
      </c>
      <c r="BK18" s="133">
        <v>0</v>
      </c>
      <c r="BL18" s="133">
        <v>1</v>
      </c>
      <c r="BM18" s="133">
        <v>1</v>
      </c>
      <c r="BN18" s="133">
        <v>1</v>
      </c>
      <c r="BO18" s="133">
        <v>1</v>
      </c>
      <c r="BP18" s="133">
        <v>1</v>
      </c>
      <c r="BQ18" s="133">
        <v>1</v>
      </c>
      <c r="BR18" s="133">
        <v>1</v>
      </c>
      <c r="BS18" s="133">
        <v>0</v>
      </c>
      <c r="BT18" s="133">
        <v>0</v>
      </c>
      <c r="BU18" s="133">
        <v>1</v>
      </c>
      <c r="BV18" s="133">
        <v>1</v>
      </c>
      <c r="BW18" s="133">
        <v>1</v>
      </c>
      <c r="BX18" s="133">
        <v>1</v>
      </c>
      <c r="BY18" s="133">
        <v>1</v>
      </c>
      <c r="BZ18" s="133">
        <v>1</v>
      </c>
      <c r="CA18" s="133">
        <v>1</v>
      </c>
      <c r="CB18" s="133">
        <v>1</v>
      </c>
      <c r="CC18" s="133">
        <v>1</v>
      </c>
      <c r="CD18" s="133">
        <v>1</v>
      </c>
      <c r="CE18" s="133">
        <v>1</v>
      </c>
      <c r="CF18" s="133">
        <v>1</v>
      </c>
      <c r="CG18" s="133">
        <v>0</v>
      </c>
      <c r="CH18" s="133">
        <v>1</v>
      </c>
      <c r="CI18" s="133">
        <v>1</v>
      </c>
      <c r="CJ18" s="133">
        <v>1</v>
      </c>
      <c r="CK18" s="133">
        <v>1</v>
      </c>
      <c r="CL18" s="133">
        <v>1</v>
      </c>
      <c r="CM18" s="133">
        <v>1</v>
      </c>
      <c r="CN18" s="133">
        <v>1</v>
      </c>
      <c r="CO18" s="133">
        <v>1</v>
      </c>
      <c r="CP18" s="133">
        <v>1</v>
      </c>
      <c r="CQ18" s="133">
        <v>0</v>
      </c>
      <c r="CR18" s="133">
        <v>0</v>
      </c>
      <c r="CS18" s="133">
        <v>1</v>
      </c>
      <c r="CT18" s="133">
        <v>1</v>
      </c>
      <c r="CU18" s="133">
        <v>1</v>
      </c>
      <c r="CV18" s="133">
        <v>0</v>
      </c>
      <c r="CW18" s="133">
        <v>0</v>
      </c>
      <c r="CX18" s="133">
        <v>0</v>
      </c>
      <c r="CY18" s="133">
        <v>1</v>
      </c>
      <c r="CZ18" s="133">
        <v>1</v>
      </c>
      <c r="DA18" s="133">
        <v>0</v>
      </c>
      <c r="DB18" s="133">
        <v>1</v>
      </c>
      <c r="DC18" s="133">
        <v>5</v>
      </c>
      <c r="DD18" s="133">
        <v>15</v>
      </c>
      <c r="DE18" s="133">
        <v>1</v>
      </c>
      <c r="DF18" s="133">
        <v>1</v>
      </c>
      <c r="DG18" s="133">
        <v>1</v>
      </c>
      <c r="DH18" s="133">
        <v>1</v>
      </c>
      <c r="DI18" s="133">
        <v>0</v>
      </c>
      <c r="DJ18" s="133">
        <v>1</v>
      </c>
      <c r="DK18" s="133">
        <v>1</v>
      </c>
      <c r="DL18" s="133">
        <v>1</v>
      </c>
      <c r="DM18" s="133">
        <v>3</v>
      </c>
      <c r="DN18" s="133">
        <v>4</v>
      </c>
      <c r="DO18" s="133">
        <v>2</v>
      </c>
      <c r="DP18" s="133">
        <v>3</v>
      </c>
      <c r="DQ18" s="133">
        <v>3</v>
      </c>
      <c r="DR18" s="133">
        <v>4</v>
      </c>
      <c r="DS18" s="133">
        <v>3</v>
      </c>
      <c r="DT18" s="133">
        <v>4</v>
      </c>
      <c r="DU18" s="133">
        <v>4</v>
      </c>
      <c r="DV18" s="133">
        <v>4</v>
      </c>
      <c r="DW18" s="133">
        <v>4</v>
      </c>
      <c r="DX18" s="133">
        <v>3</v>
      </c>
      <c r="DY18" s="133">
        <v>4</v>
      </c>
      <c r="DZ18" s="133">
        <v>4</v>
      </c>
      <c r="EA18" s="133">
        <v>4</v>
      </c>
      <c r="EB18" s="133">
        <v>3</v>
      </c>
      <c r="EC18" s="133">
        <v>4</v>
      </c>
      <c r="ED18" s="133">
        <v>4</v>
      </c>
      <c r="EE18" s="133">
        <v>3</v>
      </c>
      <c r="EF18" s="133">
        <v>2</v>
      </c>
      <c r="EG18" s="133">
        <v>3</v>
      </c>
      <c r="EH18" s="133">
        <v>4</v>
      </c>
      <c r="EI18" s="133">
        <v>3</v>
      </c>
      <c r="EJ18" s="133">
        <v>3</v>
      </c>
      <c r="EK18" s="133">
        <v>4</v>
      </c>
      <c r="EL18" s="133">
        <v>1</v>
      </c>
      <c r="EM18" s="133">
        <v>1</v>
      </c>
      <c r="EN18" s="133">
        <v>1</v>
      </c>
      <c r="EO18" s="133">
        <v>1</v>
      </c>
      <c r="EP18" s="133">
        <v>1</v>
      </c>
      <c r="EQ18" s="133">
        <v>0</v>
      </c>
      <c r="ER18" s="133">
        <v>0</v>
      </c>
      <c r="ES18" s="133">
        <v>1</v>
      </c>
      <c r="ET18" s="133">
        <v>1</v>
      </c>
      <c r="EU18" s="133">
        <v>1</v>
      </c>
      <c r="EV18" s="133">
        <v>1</v>
      </c>
      <c r="EW18" s="133">
        <v>0</v>
      </c>
      <c r="EX18" s="133">
        <v>1</v>
      </c>
      <c r="EY18" s="133">
        <v>1</v>
      </c>
      <c r="EZ18" s="133">
        <v>1</v>
      </c>
      <c r="FA18" s="133">
        <v>1</v>
      </c>
      <c r="FB18" s="133">
        <v>0</v>
      </c>
      <c r="FC18" s="133">
        <v>1</v>
      </c>
      <c r="FD18" s="133">
        <v>0</v>
      </c>
      <c r="FE18" s="133">
        <v>1</v>
      </c>
      <c r="FF18" s="133">
        <v>1</v>
      </c>
      <c r="FG18" s="133">
        <v>1</v>
      </c>
      <c r="FH18" s="133">
        <v>0</v>
      </c>
      <c r="FI18" s="133">
        <v>1</v>
      </c>
      <c r="FJ18" s="133">
        <v>1</v>
      </c>
      <c r="FK18" s="133">
        <v>1</v>
      </c>
      <c r="FL18" s="133">
        <v>1</v>
      </c>
      <c r="FM18" s="133">
        <v>1</v>
      </c>
      <c r="FN18" s="133">
        <v>1</v>
      </c>
      <c r="FO18" s="133">
        <v>1</v>
      </c>
      <c r="FP18" s="133">
        <v>1</v>
      </c>
      <c r="FQ18" s="133">
        <v>1</v>
      </c>
      <c r="FR18" s="133">
        <v>1</v>
      </c>
      <c r="FS18" s="133">
        <v>1</v>
      </c>
      <c r="FT18" s="133">
        <v>1</v>
      </c>
      <c r="FU18" s="133">
        <v>1</v>
      </c>
      <c r="FV18" s="133">
        <v>1</v>
      </c>
      <c r="FW18" s="133">
        <v>1</v>
      </c>
      <c r="FX18" s="133">
        <v>1</v>
      </c>
      <c r="FY18" s="133">
        <v>1</v>
      </c>
    </row>
    <row r="19" spans="1:181">
      <c r="A19" s="138" t="s">
        <v>332</v>
      </c>
      <c r="B19" s="138" t="s">
        <v>123</v>
      </c>
      <c r="C19" s="138" t="s">
        <v>124</v>
      </c>
      <c r="D19" s="138" t="s">
        <v>295</v>
      </c>
      <c r="E19" s="138" t="s">
        <v>296</v>
      </c>
      <c r="F19" s="138" t="s">
        <v>297</v>
      </c>
      <c r="G19" s="138" t="s">
        <v>333</v>
      </c>
      <c r="H19" s="138" t="s">
        <v>298</v>
      </c>
      <c r="I19" s="138" t="s">
        <v>18</v>
      </c>
      <c r="J19" s="138" t="s">
        <v>14</v>
      </c>
      <c r="K19" s="139">
        <v>14</v>
      </c>
      <c r="L19" s="139">
        <v>4</v>
      </c>
      <c r="M19" s="139">
        <v>4</v>
      </c>
      <c r="N19" s="140">
        <v>3.7</v>
      </c>
      <c r="O19" s="139">
        <v>52</v>
      </c>
      <c r="P19" s="139">
        <v>16</v>
      </c>
      <c r="Q19" s="139">
        <v>7</v>
      </c>
      <c r="R19" s="139">
        <v>109</v>
      </c>
      <c r="S19" s="139">
        <v>184</v>
      </c>
      <c r="T19" s="141">
        <v>1</v>
      </c>
      <c r="U19" s="142">
        <v>0.5</v>
      </c>
      <c r="V19" s="142">
        <v>1</v>
      </c>
      <c r="W19" s="142">
        <v>0.75</v>
      </c>
      <c r="X19" s="142">
        <v>0.80769230769230771</v>
      </c>
      <c r="Y19" s="142">
        <v>0.6</v>
      </c>
      <c r="Z19" s="142">
        <v>0.8</v>
      </c>
      <c r="AA19" s="142">
        <v>0.7</v>
      </c>
      <c r="AB19" s="142">
        <v>0.66666666666666663</v>
      </c>
      <c r="AC19" s="142">
        <v>1</v>
      </c>
      <c r="AD19" s="142">
        <v>0.77272727272727271</v>
      </c>
      <c r="AE19" s="142">
        <v>0.76470588235294112</v>
      </c>
      <c r="AF19" s="142">
        <v>0.72727272727272729</v>
      </c>
      <c r="AG19" s="142">
        <v>0.875</v>
      </c>
      <c r="AH19" s="142">
        <v>0.76666666666666672</v>
      </c>
      <c r="AI19" s="142">
        <v>0.83</v>
      </c>
      <c r="AJ19" s="142">
        <v>0.6</v>
      </c>
      <c r="AK19" s="142">
        <v>0.7</v>
      </c>
      <c r="AL19" s="143">
        <v>0.77857142857142858</v>
      </c>
      <c r="AM19" s="139">
        <v>1</v>
      </c>
      <c r="AN19" s="139">
        <v>1</v>
      </c>
      <c r="AO19" s="139">
        <v>1</v>
      </c>
      <c r="AP19" s="139">
        <v>1</v>
      </c>
      <c r="AQ19" s="139">
        <v>1</v>
      </c>
      <c r="AR19" s="139">
        <v>1</v>
      </c>
      <c r="AS19" s="139">
        <v>1</v>
      </c>
      <c r="AT19" s="139">
        <v>0</v>
      </c>
      <c r="AU19" s="139">
        <v>0</v>
      </c>
      <c r="AV19" s="139">
        <v>1</v>
      </c>
      <c r="AW19" s="139">
        <v>1</v>
      </c>
      <c r="AX19" s="139">
        <v>0</v>
      </c>
      <c r="AY19" s="139">
        <v>0</v>
      </c>
      <c r="AZ19" s="139">
        <v>1</v>
      </c>
      <c r="BA19" s="139">
        <v>1</v>
      </c>
      <c r="BB19" s="139">
        <v>0</v>
      </c>
      <c r="BC19" s="139">
        <v>1</v>
      </c>
      <c r="BD19" s="139">
        <v>1</v>
      </c>
      <c r="BE19" s="139">
        <v>0</v>
      </c>
      <c r="BF19" s="139">
        <v>0</v>
      </c>
      <c r="BG19" s="139">
        <v>0</v>
      </c>
      <c r="BH19" s="139">
        <v>1</v>
      </c>
      <c r="BI19" s="139">
        <v>0</v>
      </c>
      <c r="BJ19" s="139">
        <v>1</v>
      </c>
      <c r="BK19" s="139">
        <v>1</v>
      </c>
      <c r="BL19" s="139">
        <v>1</v>
      </c>
      <c r="BM19" s="139">
        <v>1</v>
      </c>
      <c r="BN19" s="139">
        <v>1</v>
      </c>
      <c r="BO19" s="139">
        <v>1</v>
      </c>
      <c r="BP19" s="139">
        <v>1</v>
      </c>
      <c r="BQ19" s="139">
        <v>1</v>
      </c>
      <c r="BR19" s="139">
        <v>1</v>
      </c>
      <c r="BS19" s="139">
        <v>0</v>
      </c>
      <c r="BT19" s="139">
        <v>0</v>
      </c>
      <c r="BU19" s="139">
        <v>1</v>
      </c>
      <c r="BV19" s="139">
        <v>1</v>
      </c>
      <c r="BW19" s="139">
        <v>1</v>
      </c>
      <c r="BX19" s="139">
        <v>1</v>
      </c>
      <c r="BY19" s="139">
        <v>1</v>
      </c>
      <c r="BZ19" s="139">
        <v>1</v>
      </c>
      <c r="CA19" s="139">
        <v>0</v>
      </c>
      <c r="CB19" s="139">
        <v>1</v>
      </c>
      <c r="CC19" s="139">
        <v>0</v>
      </c>
      <c r="CD19" s="139">
        <v>0</v>
      </c>
      <c r="CE19" s="139">
        <v>1</v>
      </c>
      <c r="CF19" s="139">
        <v>1</v>
      </c>
      <c r="CG19" s="139">
        <v>1</v>
      </c>
      <c r="CH19" s="139">
        <v>1</v>
      </c>
      <c r="CI19" s="139">
        <v>1</v>
      </c>
      <c r="CJ19" s="139">
        <v>1</v>
      </c>
      <c r="CK19" s="139">
        <v>1</v>
      </c>
      <c r="CL19" s="139">
        <v>1</v>
      </c>
      <c r="CM19" s="139">
        <v>1</v>
      </c>
      <c r="CN19" s="139">
        <v>0</v>
      </c>
      <c r="CO19" s="139">
        <v>1</v>
      </c>
      <c r="CP19" s="139">
        <v>1</v>
      </c>
      <c r="CQ19" s="139">
        <v>1</v>
      </c>
      <c r="CR19" s="139">
        <v>1</v>
      </c>
      <c r="CS19" s="139">
        <v>0</v>
      </c>
      <c r="CT19" s="139">
        <v>1</v>
      </c>
      <c r="CU19" s="139">
        <v>1</v>
      </c>
      <c r="CV19" s="139">
        <v>1</v>
      </c>
      <c r="CW19" s="139">
        <v>1</v>
      </c>
      <c r="CX19" s="139">
        <v>1</v>
      </c>
      <c r="CY19" s="139">
        <v>1</v>
      </c>
      <c r="CZ19" s="139">
        <v>1</v>
      </c>
      <c r="DA19" s="139">
        <v>1</v>
      </c>
      <c r="DB19" s="139">
        <v>1</v>
      </c>
      <c r="DC19" s="139">
        <v>5</v>
      </c>
      <c r="DD19" s="139">
        <v>11</v>
      </c>
      <c r="DE19" s="139">
        <v>1</v>
      </c>
      <c r="DF19" s="139">
        <v>1</v>
      </c>
      <c r="DG19" s="139">
        <v>1</v>
      </c>
      <c r="DH19" s="139">
        <v>0</v>
      </c>
      <c r="DI19" s="139">
        <v>1</v>
      </c>
      <c r="DJ19" s="139">
        <v>1</v>
      </c>
      <c r="DK19" s="139">
        <v>1</v>
      </c>
      <c r="DL19" s="139">
        <v>1</v>
      </c>
      <c r="DM19" s="139">
        <v>3</v>
      </c>
      <c r="DN19" s="139">
        <v>4</v>
      </c>
      <c r="DO19" s="139">
        <v>4</v>
      </c>
      <c r="DP19" s="139">
        <v>3</v>
      </c>
      <c r="DQ19" s="139">
        <v>4</v>
      </c>
      <c r="DR19" s="139">
        <v>4</v>
      </c>
      <c r="DS19" s="139">
        <v>4</v>
      </c>
      <c r="DT19" s="139">
        <v>4</v>
      </c>
      <c r="DU19" s="139">
        <v>4</v>
      </c>
      <c r="DV19" s="139">
        <v>4</v>
      </c>
      <c r="DW19" s="139">
        <v>4</v>
      </c>
      <c r="DX19" s="139">
        <v>3</v>
      </c>
      <c r="DY19" s="139">
        <v>4</v>
      </c>
      <c r="DZ19" s="139">
        <v>4</v>
      </c>
      <c r="EA19" s="139">
        <v>3</v>
      </c>
      <c r="EB19" s="139">
        <v>4</v>
      </c>
      <c r="EC19" s="139">
        <v>3</v>
      </c>
      <c r="ED19" s="139">
        <v>1</v>
      </c>
      <c r="EE19" s="139">
        <v>4</v>
      </c>
      <c r="EF19" s="139">
        <v>3</v>
      </c>
      <c r="EG19" s="139">
        <v>1</v>
      </c>
      <c r="EH19" s="139">
        <v>1</v>
      </c>
      <c r="EI19" s="139">
        <v>3</v>
      </c>
      <c r="EJ19" s="139">
        <v>3</v>
      </c>
      <c r="EK19" s="139">
        <v>4</v>
      </c>
      <c r="EL19" s="139">
        <v>0</v>
      </c>
      <c r="EM19" s="139">
        <v>1</v>
      </c>
      <c r="EN19" s="139">
        <v>1</v>
      </c>
      <c r="EO19" s="139">
        <v>0</v>
      </c>
      <c r="EP19" s="139">
        <v>1</v>
      </c>
      <c r="EQ19" s="139">
        <v>1</v>
      </c>
      <c r="ER19" s="139">
        <v>0</v>
      </c>
      <c r="ES19" s="139">
        <v>0</v>
      </c>
      <c r="ET19" s="139">
        <v>1</v>
      </c>
      <c r="EU19" s="139">
        <v>0</v>
      </c>
      <c r="EV19" s="139">
        <v>0</v>
      </c>
      <c r="EW19" s="139">
        <v>0</v>
      </c>
      <c r="EX19" s="139">
        <v>1</v>
      </c>
      <c r="EY19" s="139">
        <v>0</v>
      </c>
      <c r="EZ19" s="139">
        <v>1</v>
      </c>
      <c r="FA19" s="139">
        <v>1</v>
      </c>
      <c r="FB19" s="139">
        <v>1</v>
      </c>
      <c r="FC19" s="139">
        <v>1</v>
      </c>
      <c r="FD19" s="139">
        <v>1</v>
      </c>
      <c r="FE19" s="139">
        <v>1</v>
      </c>
      <c r="FF19" s="139">
        <v>1</v>
      </c>
      <c r="FG19" s="139">
        <v>1</v>
      </c>
      <c r="FH19" s="139">
        <v>0</v>
      </c>
      <c r="FI19" s="139">
        <v>0</v>
      </c>
      <c r="FJ19" s="139">
        <v>1</v>
      </c>
      <c r="FK19" s="139">
        <v>1</v>
      </c>
      <c r="FL19" s="139">
        <v>1</v>
      </c>
      <c r="FM19" s="139">
        <v>0</v>
      </c>
      <c r="FN19" s="139">
        <v>0</v>
      </c>
      <c r="FO19" s="139">
        <v>0</v>
      </c>
      <c r="FP19" s="139">
        <v>1</v>
      </c>
      <c r="FQ19" s="139">
        <v>1</v>
      </c>
      <c r="FR19" s="139">
        <v>1</v>
      </c>
      <c r="FS19" s="139">
        <v>1</v>
      </c>
      <c r="FT19" s="139">
        <v>0</v>
      </c>
      <c r="FU19" s="139">
        <v>1</v>
      </c>
      <c r="FV19" s="139">
        <v>1</v>
      </c>
      <c r="FW19" s="139">
        <v>1</v>
      </c>
      <c r="FX19" s="139">
        <v>1</v>
      </c>
      <c r="FY19" s="139">
        <v>1</v>
      </c>
    </row>
    <row r="20" spans="1:181">
      <c r="A20" s="132" t="s">
        <v>334</v>
      </c>
      <c r="B20" s="132" t="s">
        <v>123</v>
      </c>
      <c r="C20" s="132" t="s">
        <v>124</v>
      </c>
      <c r="D20" s="132" t="s">
        <v>295</v>
      </c>
      <c r="E20" s="132" t="s">
        <v>296</v>
      </c>
      <c r="F20" s="132" t="s">
        <v>297</v>
      </c>
      <c r="G20" s="132" t="s">
        <v>335</v>
      </c>
      <c r="H20" s="132" t="s">
        <v>298</v>
      </c>
      <c r="I20" s="132" t="s">
        <v>109</v>
      </c>
      <c r="J20" s="132" t="s">
        <v>14</v>
      </c>
      <c r="K20" s="133">
        <v>15</v>
      </c>
      <c r="L20" s="133">
        <v>3</v>
      </c>
      <c r="M20" s="133">
        <v>3</v>
      </c>
      <c r="N20" s="134">
        <v>2.9</v>
      </c>
      <c r="O20" s="133">
        <v>55</v>
      </c>
      <c r="P20" s="133">
        <v>20</v>
      </c>
      <c r="Q20" s="133">
        <v>7</v>
      </c>
      <c r="R20" s="133">
        <v>116</v>
      </c>
      <c r="S20" s="133">
        <v>198</v>
      </c>
      <c r="T20" s="135">
        <v>1</v>
      </c>
      <c r="U20" s="136">
        <v>0.83333333333333337</v>
      </c>
      <c r="V20" s="136">
        <v>0.8571428571428571</v>
      </c>
      <c r="W20" s="136">
        <v>0.625</v>
      </c>
      <c r="X20" s="136">
        <v>0.80769230769230771</v>
      </c>
      <c r="Y20" s="136">
        <v>0.7</v>
      </c>
      <c r="Z20" s="136">
        <v>0.6</v>
      </c>
      <c r="AA20" s="136">
        <v>0.64999999999999991</v>
      </c>
      <c r="AB20" s="136">
        <v>0.93333333333333335</v>
      </c>
      <c r="AC20" s="136">
        <v>1</v>
      </c>
      <c r="AD20" s="136">
        <v>0.95454545454545459</v>
      </c>
      <c r="AE20" s="136">
        <v>0.80882352941176472</v>
      </c>
      <c r="AF20" s="136">
        <v>0.90909090909090906</v>
      </c>
      <c r="AG20" s="136">
        <v>0.875</v>
      </c>
      <c r="AH20" s="136">
        <v>0.9</v>
      </c>
      <c r="AI20" s="136">
        <v>0.89</v>
      </c>
      <c r="AJ20" s="136">
        <v>0.45</v>
      </c>
      <c r="AK20" s="136">
        <v>0.9</v>
      </c>
      <c r="AL20" s="137">
        <v>0.82857142857142863</v>
      </c>
      <c r="AM20" s="133">
        <v>1</v>
      </c>
      <c r="AN20" s="133">
        <v>1</v>
      </c>
      <c r="AO20" s="133">
        <v>1</v>
      </c>
      <c r="AP20" s="133">
        <v>1</v>
      </c>
      <c r="AQ20" s="133">
        <v>1</v>
      </c>
      <c r="AR20" s="133">
        <v>1</v>
      </c>
      <c r="AS20" s="133">
        <v>1</v>
      </c>
      <c r="AT20" s="133">
        <v>1</v>
      </c>
      <c r="AU20" s="133">
        <v>1</v>
      </c>
      <c r="AV20" s="133">
        <v>1</v>
      </c>
      <c r="AW20" s="133">
        <v>1</v>
      </c>
      <c r="AX20" s="133">
        <v>1</v>
      </c>
      <c r="AY20" s="133">
        <v>0</v>
      </c>
      <c r="AZ20" s="133">
        <v>1</v>
      </c>
      <c r="BA20" s="133">
        <v>1</v>
      </c>
      <c r="BB20" s="133">
        <v>1</v>
      </c>
      <c r="BC20" s="133">
        <v>1</v>
      </c>
      <c r="BD20" s="133">
        <v>1</v>
      </c>
      <c r="BE20" s="133">
        <v>0</v>
      </c>
      <c r="BF20" s="133">
        <v>1</v>
      </c>
      <c r="BG20" s="133">
        <v>0</v>
      </c>
      <c r="BH20" s="133">
        <v>1</v>
      </c>
      <c r="BI20" s="133">
        <v>0</v>
      </c>
      <c r="BJ20" s="133">
        <v>1</v>
      </c>
      <c r="BK20" s="133">
        <v>1</v>
      </c>
      <c r="BL20" s="133">
        <v>1</v>
      </c>
      <c r="BM20" s="133">
        <v>1</v>
      </c>
      <c r="BN20" s="133">
        <v>1</v>
      </c>
      <c r="BO20" s="133">
        <v>1</v>
      </c>
      <c r="BP20" s="133">
        <v>1</v>
      </c>
      <c r="BQ20" s="133">
        <v>1</v>
      </c>
      <c r="BR20" s="133">
        <v>1</v>
      </c>
      <c r="BS20" s="133">
        <v>0</v>
      </c>
      <c r="BT20" s="133">
        <v>0</v>
      </c>
      <c r="BU20" s="133">
        <v>0</v>
      </c>
      <c r="BV20" s="133">
        <v>0</v>
      </c>
      <c r="BW20" s="133">
        <v>1</v>
      </c>
      <c r="BX20" s="133">
        <v>1</v>
      </c>
      <c r="BY20" s="133">
        <v>1</v>
      </c>
      <c r="BZ20" s="133">
        <v>1</v>
      </c>
      <c r="CA20" s="133">
        <v>1</v>
      </c>
      <c r="CB20" s="133">
        <v>1</v>
      </c>
      <c r="CC20" s="133">
        <v>1</v>
      </c>
      <c r="CD20" s="133">
        <v>0</v>
      </c>
      <c r="CE20" s="133">
        <v>1</v>
      </c>
      <c r="CF20" s="133">
        <v>1</v>
      </c>
      <c r="CG20" s="133">
        <v>1</v>
      </c>
      <c r="CH20" s="133">
        <v>1</v>
      </c>
      <c r="CI20" s="133">
        <v>1</v>
      </c>
      <c r="CJ20" s="133">
        <v>1</v>
      </c>
      <c r="CK20" s="133">
        <v>1</v>
      </c>
      <c r="CL20" s="133">
        <v>1</v>
      </c>
      <c r="CM20" s="133">
        <v>1</v>
      </c>
      <c r="CN20" s="133">
        <v>1</v>
      </c>
      <c r="CO20" s="133">
        <v>1</v>
      </c>
      <c r="CP20" s="133">
        <v>1</v>
      </c>
      <c r="CQ20" s="133">
        <v>0</v>
      </c>
      <c r="CR20" s="133">
        <v>0</v>
      </c>
      <c r="CS20" s="133">
        <v>0</v>
      </c>
      <c r="CT20" s="133">
        <v>1</v>
      </c>
      <c r="CU20" s="133">
        <v>1</v>
      </c>
      <c r="CV20" s="133">
        <v>1</v>
      </c>
      <c r="CW20" s="133">
        <v>1</v>
      </c>
      <c r="CX20" s="133">
        <v>0</v>
      </c>
      <c r="CY20" s="133">
        <v>1</v>
      </c>
      <c r="CZ20" s="133">
        <v>1</v>
      </c>
      <c r="DA20" s="133">
        <v>1</v>
      </c>
      <c r="DB20" s="133">
        <v>1</v>
      </c>
      <c r="DC20" s="133">
        <v>5</v>
      </c>
      <c r="DD20" s="133">
        <v>15</v>
      </c>
      <c r="DE20" s="133">
        <v>1</v>
      </c>
      <c r="DF20" s="133">
        <v>1</v>
      </c>
      <c r="DG20" s="133">
        <v>1</v>
      </c>
      <c r="DH20" s="133">
        <v>0</v>
      </c>
      <c r="DI20" s="133">
        <v>1</v>
      </c>
      <c r="DJ20" s="133">
        <v>1</v>
      </c>
      <c r="DK20" s="133">
        <v>1</v>
      </c>
      <c r="DL20" s="133">
        <v>1</v>
      </c>
      <c r="DM20" s="133">
        <v>3</v>
      </c>
      <c r="DN20" s="133">
        <v>4</v>
      </c>
      <c r="DO20" s="133">
        <v>4</v>
      </c>
      <c r="DP20" s="133">
        <v>3</v>
      </c>
      <c r="DQ20" s="133">
        <v>4</v>
      </c>
      <c r="DR20" s="133">
        <v>4</v>
      </c>
      <c r="DS20" s="133">
        <v>2</v>
      </c>
      <c r="DT20" s="133">
        <v>4</v>
      </c>
      <c r="DU20" s="133">
        <v>3</v>
      </c>
      <c r="DV20" s="133">
        <v>4</v>
      </c>
      <c r="DW20" s="133">
        <v>4</v>
      </c>
      <c r="DX20" s="133">
        <v>4</v>
      </c>
      <c r="DY20" s="133">
        <v>4</v>
      </c>
      <c r="DZ20" s="133">
        <v>4</v>
      </c>
      <c r="EA20" s="133">
        <v>4</v>
      </c>
      <c r="EB20" s="133">
        <v>3</v>
      </c>
      <c r="EC20" s="133">
        <v>4</v>
      </c>
      <c r="ED20" s="133">
        <v>4</v>
      </c>
      <c r="EE20" s="133">
        <v>4</v>
      </c>
      <c r="EF20" s="133">
        <v>3</v>
      </c>
      <c r="EG20" s="133">
        <v>3</v>
      </c>
      <c r="EH20" s="133">
        <v>2</v>
      </c>
      <c r="EI20" s="133">
        <v>4</v>
      </c>
      <c r="EJ20" s="133">
        <v>3</v>
      </c>
      <c r="EK20" s="133">
        <v>4</v>
      </c>
      <c r="EL20" s="133">
        <v>1</v>
      </c>
      <c r="EM20" s="133">
        <v>0</v>
      </c>
      <c r="EN20" s="133">
        <v>1</v>
      </c>
      <c r="EO20" s="133">
        <v>0</v>
      </c>
      <c r="EP20" s="133">
        <v>1</v>
      </c>
      <c r="EQ20" s="133">
        <v>0</v>
      </c>
      <c r="ER20" s="133">
        <v>0</v>
      </c>
      <c r="ES20" s="133">
        <v>0</v>
      </c>
      <c r="ET20" s="133">
        <v>1</v>
      </c>
      <c r="EU20" s="133">
        <v>0</v>
      </c>
      <c r="EV20" s="133">
        <v>0</v>
      </c>
      <c r="EW20" s="133">
        <v>0</v>
      </c>
      <c r="EX20" s="133">
        <v>1</v>
      </c>
      <c r="EY20" s="133">
        <v>0</v>
      </c>
      <c r="EZ20" s="133">
        <v>0</v>
      </c>
      <c r="FA20" s="133">
        <v>1</v>
      </c>
      <c r="FB20" s="133">
        <v>1</v>
      </c>
      <c r="FC20" s="133">
        <v>1</v>
      </c>
      <c r="FD20" s="133">
        <v>0</v>
      </c>
      <c r="FE20" s="133">
        <v>1</v>
      </c>
      <c r="FF20" s="133">
        <v>1</v>
      </c>
      <c r="FG20" s="133">
        <v>1</v>
      </c>
      <c r="FH20" s="133">
        <v>1</v>
      </c>
      <c r="FI20" s="133">
        <v>1</v>
      </c>
      <c r="FJ20" s="133">
        <v>1</v>
      </c>
      <c r="FK20" s="133">
        <v>1</v>
      </c>
      <c r="FL20" s="133">
        <v>1</v>
      </c>
      <c r="FM20" s="133">
        <v>1</v>
      </c>
      <c r="FN20" s="133">
        <v>0</v>
      </c>
      <c r="FO20" s="133">
        <v>1</v>
      </c>
      <c r="FP20" s="133">
        <v>1</v>
      </c>
      <c r="FQ20" s="133">
        <v>1</v>
      </c>
      <c r="FR20" s="133">
        <v>1</v>
      </c>
      <c r="FS20" s="133">
        <v>1</v>
      </c>
      <c r="FT20" s="133">
        <v>0</v>
      </c>
      <c r="FU20" s="133">
        <v>1</v>
      </c>
      <c r="FV20" s="133">
        <v>1</v>
      </c>
      <c r="FW20" s="133">
        <v>1</v>
      </c>
      <c r="FX20" s="133">
        <v>1</v>
      </c>
      <c r="FY20" s="133">
        <v>1</v>
      </c>
    </row>
    <row r="21" spans="1:181">
      <c r="A21" s="138" t="s">
        <v>336</v>
      </c>
      <c r="B21" s="138" t="s">
        <v>123</v>
      </c>
      <c r="C21" s="138" t="s">
        <v>124</v>
      </c>
      <c r="D21" s="138" t="s">
        <v>295</v>
      </c>
      <c r="E21" s="138" t="s">
        <v>296</v>
      </c>
      <c r="F21" s="138" t="s">
        <v>297</v>
      </c>
      <c r="G21" s="138" t="s">
        <v>337</v>
      </c>
      <c r="H21" s="138" t="s">
        <v>298</v>
      </c>
      <c r="I21" s="138" t="s">
        <v>106</v>
      </c>
      <c r="J21" s="138" t="s">
        <v>14</v>
      </c>
      <c r="K21" s="139">
        <v>14</v>
      </c>
      <c r="L21" s="139">
        <v>4</v>
      </c>
      <c r="M21" s="139">
        <v>4</v>
      </c>
      <c r="N21" s="140">
        <v>3.7</v>
      </c>
      <c r="O21" s="139">
        <v>44</v>
      </c>
      <c r="P21" s="139">
        <v>21</v>
      </c>
      <c r="Q21" s="139">
        <v>7</v>
      </c>
      <c r="R21" s="139">
        <v>105</v>
      </c>
      <c r="S21" s="139">
        <v>177</v>
      </c>
      <c r="T21" s="141">
        <v>0.8</v>
      </c>
      <c r="U21" s="142">
        <v>0.5</v>
      </c>
      <c r="V21" s="142">
        <v>1</v>
      </c>
      <c r="W21" s="142">
        <v>0.625</v>
      </c>
      <c r="X21" s="142">
        <v>0.73076923076923073</v>
      </c>
      <c r="Y21" s="142">
        <v>0.5</v>
      </c>
      <c r="Z21" s="142">
        <v>0.5</v>
      </c>
      <c r="AA21" s="142">
        <v>0.5</v>
      </c>
      <c r="AB21" s="142">
        <v>0.73333333333333328</v>
      </c>
      <c r="AC21" s="142">
        <v>0.5714285714285714</v>
      </c>
      <c r="AD21" s="142">
        <v>0.68181818181818177</v>
      </c>
      <c r="AE21" s="142">
        <v>0.6470588235294118</v>
      </c>
      <c r="AF21" s="142">
        <v>0.95454545454545459</v>
      </c>
      <c r="AG21" s="142">
        <v>0.875</v>
      </c>
      <c r="AH21" s="142">
        <v>0.93333333333333335</v>
      </c>
      <c r="AI21" s="142">
        <v>0.82</v>
      </c>
      <c r="AJ21" s="142">
        <v>0.5</v>
      </c>
      <c r="AK21" s="142">
        <v>0.65</v>
      </c>
      <c r="AL21" s="143">
        <v>0.75</v>
      </c>
      <c r="AM21" s="139">
        <v>0</v>
      </c>
      <c r="AN21" s="139">
        <v>1</v>
      </c>
      <c r="AO21" s="139">
        <v>1</v>
      </c>
      <c r="AP21" s="139">
        <v>1</v>
      </c>
      <c r="AQ21" s="139">
        <v>1</v>
      </c>
      <c r="AR21" s="139">
        <v>1</v>
      </c>
      <c r="AS21" s="139">
        <v>1</v>
      </c>
      <c r="AT21" s="139">
        <v>1</v>
      </c>
      <c r="AU21" s="139">
        <v>1</v>
      </c>
      <c r="AV21" s="139">
        <v>0</v>
      </c>
      <c r="AW21" s="139">
        <v>1</v>
      </c>
      <c r="AX21" s="139">
        <v>0</v>
      </c>
      <c r="AY21" s="139">
        <v>0</v>
      </c>
      <c r="AZ21" s="139">
        <v>0</v>
      </c>
      <c r="BA21" s="139">
        <v>1</v>
      </c>
      <c r="BB21" s="139">
        <v>1</v>
      </c>
      <c r="BC21" s="139">
        <v>1</v>
      </c>
      <c r="BD21" s="139">
        <v>0</v>
      </c>
      <c r="BE21" s="139">
        <v>0</v>
      </c>
      <c r="BF21" s="139">
        <v>0</v>
      </c>
      <c r="BG21" s="139">
        <v>0</v>
      </c>
      <c r="BH21" s="139">
        <v>0</v>
      </c>
      <c r="BI21" s="139">
        <v>1</v>
      </c>
      <c r="BJ21" s="139">
        <v>1</v>
      </c>
      <c r="BK21" s="139">
        <v>1</v>
      </c>
      <c r="BL21" s="139">
        <v>1</v>
      </c>
      <c r="BM21" s="139">
        <v>0</v>
      </c>
      <c r="BN21" s="139">
        <v>0</v>
      </c>
      <c r="BO21" s="139">
        <v>1</v>
      </c>
      <c r="BP21" s="139">
        <v>1</v>
      </c>
      <c r="BQ21" s="139">
        <v>1</v>
      </c>
      <c r="BR21" s="139">
        <v>1</v>
      </c>
      <c r="BS21" s="139">
        <v>0</v>
      </c>
      <c r="BT21" s="139">
        <v>0</v>
      </c>
      <c r="BU21" s="139">
        <v>1</v>
      </c>
      <c r="BV21" s="139">
        <v>0</v>
      </c>
      <c r="BW21" s="139">
        <v>1</v>
      </c>
      <c r="BX21" s="139">
        <v>1</v>
      </c>
      <c r="BY21" s="139">
        <v>1</v>
      </c>
      <c r="BZ21" s="139">
        <v>1</v>
      </c>
      <c r="CA21" s="139">
        <v>0</v>
      </c>
      <c r="CB21" s="139">
        <v>0</v>
      </c>
      <c r="CC21" s="139">
        <v>1</v>
      </c>
      <c r="CD21" s="139">
        <v>0</v>
      </c>
      <c r="CE21" s="139">
        <v>1</v>
      </c>
      <c r="CF21" s="139">
        <v>1</v>
      </c>
      <c r="CG21" s="139">
        <v>0</v>
      </c>
      <c r="CH21" s="139">
        <v>0</v>
      </c>
      <c r="CI21" s="139">
        <v>0</v>
      </c>
      <c r="CJ21" s="139">
        <v>1</v>
      </c>
      <c r="CK21" s="139">
        <v>1</v>
      </c>
      <c r="CL21" s="139">
        <v>1</v>
      </c>
      <c r="CM21" s="139">
        <v>1</v>
      </c>
      <c r="CN21" s="139">
        <v>1</v>
      </c>
      <c r="CO21" s="139">
        <v>1</v>
      </c>
      <c r="CP21" s="139">
        <v>1</v>
      </c>
      <c r="CQ21" s="139">
        <v>0</v>
      </c>
      <c r="CR21" s="139">
        <v>1</v>
      </c>
      <c r="CS21" s="139">
        <v>0</v>
      </c>
      <c r="CT21" s="139">
        <v>0</v>
      </c>
      <c r="CU21" s="139">
        <v>1</v>
      </c>
      <c r="CV21" s="139">
        <v>1</v>
      </c>
      <c r="CW21" s="139">
        <v>1</v>
      </c>
      <c r="CX21" s="139">
        <v>1</v>
      </c>
      <c r="CY21" s="139">
        <v>1</v>
      </c>
      <c r="CZ21" s="139">
        <v>1</v>
      </c>
      <c r="DA21" s="139">
        <v>1</v>
      </c>
      <c r="DB21" s="139">
        <v>1</v>
      </c>
      <c r="DC21" s="139">
        <v>5</v>
      </c>
      <c r="DD21" s="139">
        <v>16</v>
      </c>
      <c r="DE21" s="139">
        <v>1</v>
      </c>
      <c r="DF21" s="139">
        <v>1</v>
      </c>
      <c r="DG21" s="139">
        <v>1</v>
      </c>
      <c r="DH21" s="139">
        <v>0</v>
      </c>
      <c r="DI21" s="139">
        <v>1</v>
      </c>
      <c r="DJ21" s="139">
        <v>1</v>
      </c>
      <c r="DK21" s="139">
        <v>1</v>
      </c>
      <c r="DL21" s="139">
        <v>1</v>
      </c>
      <c r="DM21" s="139">
        <v>3</v>
      </c>
      <c r="DN21" s="139">
        <v>4</v>
      </c>
      <c r="DO21" s="139">
        <v>2</v>
      </c>
      <c r="DP21" s="139">
        <v>2</v>
      </c>
      <c r="DQ21" s="139">
        <v>4</v>
      </c>
      <c r="DR21" s="139">
        <v>4</v>
      </c>
      <c r="DS21" s="139">
        <v>2</v>
      </c>
      <c r="DT21" s="139">
        <v>3</v>
      </c>
      <c r="DU21" s="139">
        <v>4</v>
      </c>
      <c r="DV21" s="139">
        <v>4</v>
      </c>
      <c r="DW21" s="139">
        <v>4</v>
      </c>
      <c r="DX21" s="139">
        <v>4</v>
      </c>
      <c r="DY21" s="139">
        <v>4</v>
      </c>
      <c r="DZ21" s="139">
        <v>3</v>
      </c>
      <c r="EA21" s="139">
        <v>2</v>
      </c>
      <c r="EB21" s="139">
        <v>3</v>
      </c>
      <c r="EC21" s="139">
        <v>4</v>
      </c>
      <c r="ED21" s="139">
        <v>4</v>
      </c>
      <c r="EE21" s="139">
        <v>4</v>
      </c>
      <c r="EF21" s="139">
        <v>2</v>
      </c>
      <c r="EG21" s="139">
        <v>3</v>
      </c>
      <c r="EH21" s="139">
        <v>2</v>
      </c>
      <c r="EI21" s="139">
        <v>4</v>
      </c>
      <c r="EJ21" s="139">
        <v>4</v>
      </c>
      <c r="EK21" s="139">
        <v>3</v>
      </c>
      <c r="EL21" s="139">
        <v>1</v>
      </c>
      <c r="EM21" s="139">
        <v>1</v>
      </c>
      <c r="EN21" s="139">
        <v>0</v>
      </c>
      <c r="EO21" s="139">
        <v>0</v>
      </c>
      <c r="EP21" s="139">
        <v>0</v>
      </c>
      <c r="EQ21" s="139">
        <v>1</v>
      </c>
      <c r="ER21" s="139">
        <v>0</v>
      </c>
      <c r="ES21" s="139">
        <v>1</v>
      </c>
      <c r="ET21" s="139">
        <v>1</v>
      </c>
      <c r="EU21" s="139">
        <v>0</v>
      </c>
      <c r="EV21" s="139">
        <v>0</v>
      </c>
      <c r="EW21" s="139">
        <v>0</v>
      </c>
      <c r="EX21" s="139">
        <v>1</v>
      </c>
      <c r="EY21" s="139">
        <v>1</v>
      </c>
      <c r="EZ21" s="139">
        <v>0</v>
      </c>
      <c r="FA21" s="139">
        <v>1</v>
      </c>
      <c r="FB21" s="139">
        <v>0</v>
      </c>
      <c r="FC21" s="139">
        <v>1</v>
      </c>
      <c r="FD21" s="139">
        <v>0</v>
      </c>
      <c r="FE21" s="139">
        <v>1</v>
      </c>
      <c r="FF21" s="139">
        <v>1</v>
      </c>
      <c r="FG21" s="139">
        <v>1</v>
      </c>
      <c r="FH21" s="139">
        <v>0</v>
      </c>
      <c r="FI21" s="139">
        <v>0</v>
      </c>
      <c r="FJ21" s="139">
        <v>0</v>
      </c>
      <c r="FK21" s="139">
        <v>1</v>
      </c>
      <c r="FL21" s="139">
        <v>1</v>
      </c>
      <c r="FM21" s="139">
        <v>1</v>
      </c>
      <c r="FN21" s="139">
        <v>1</v>
      </c>
      <c r="FO21" s="139">
        <v>0</v>
      </c>
      <c r="FP21" s="139">
        <v>1</v>
      </c>
      <c r="FQ21" s="139">
        <v>0</v>
      </c>
      <c r="FR21" s="139">
        <v>1</v>
      </c>
      <c r="FS21" s="139">
        <v>1</v>
      </c>
      <c r="FT21" s="139">
        <v>1</v>
      </c>
      <c r="FU21" s="139">
        <v>0</v>
      </c>
      <c r="FV21" s="139">
        <v>1</v>
      </c>
      <c r="FW21" s="139">
        <v>1</v>
      </c>
      <c r="FX21" s="139">
        <v>1</v>
      </c>
      <c r="FY21" s="139">
        <v>0</v>
      </c>
    </row>
    <row r="22" spans="1:181">
      <c r="A22" s="132" t="s">
        <v>338</v>
      </c>
      <c r="B22" s="132" t="s">
        <v>123</v>
      </c>
      <c r="C22" s="132" t="s">
        <v>124</v>
      </c>
      <c r="D22" s="132" t="s">
        <v>295</v>
      </c>
      <c r="E22" s="132" t="s">
        <v>296</v>
      </c>
      <c r="F22" s="132" t="s">
        <v>297</v>
      </c>
      <c r="G22" s="132" t="s">
        <v>339</v>
      </c>
      <c r="H22" s="132" t="s">
        <v>298</v>
      </c>
      <c r="I22" s="132" t="s">
        <v>109</v>
      </c>
      <c r="J22" s="132" t="s">
        <v>14</v>
      </c>
      <c r="K22" s="133">
        <v>14</v>
      </c>
      <c r="L22" s="133">
        <v>3</v>
      </c>
      <c r="M22" s="133">
        <v>4</v>
      </c>
      <c r="N22" s="134">
        <v>3.5</v>
      </c>
      <c r="O22" s="133">
        <v>39</v>
      </c>
      <c r="P22" s="133">
        <v>22</v>
      </c>
      <c r="Q22" s="133">
        <v>5</v>
      </c>
      <c r="R22" s="133">
        <v>104</v>
      </c>
      <c r="S22" s="133">
        <v>170</v>
      </c>
      <c r="T22" s="135">
        <v>0.4</v>
      </c>
      <c r="U22" s="136">
        <v>0.5</v>
      </c>
      <c r="V22" s="136">
        <v>0.2857142857142857</v>
      </c>
      <c r="W22" s="136">
        <v>0.25</v>
      </c>
      <c r="X22" s="136">
        <v>0.34615384615384615</v>
      </c>
      <c r="Y22" s="136">
        <v>0.7</v>
      </c>
      <c r="Z22" s="136">
        <v>0.6</v>
      </c>
      <c r="AA22" s="136">
        <v>0.64999999999999991</v>
      </c>
      <c r="AB22" s="136">
        <v>0.8666666666666667</v>
      </c>
      <c r="AC22" s="136">
        <v>0.5714285714285714</v>
      </c>
      <c r="AD22" s="136">
        <v>0.77272727272727271</v>
      </c>
      <c r="AE22" s="136">
        <v>0.57352941176470584</v>
      </c>
      <c r="AF22" s="136">
        <v>1</v>
      </c>
      <c r="AG22" s="136">
        <v>0.625</v>
      </c>
      <c r="AH22" s="136">
        <v>0.9</v>
      </c>
      <c r="AI22" s="136">
        <v>0.77</v>
      </c>
      <c r="AJ22" s="136">
        <v>0.45</v>
      </c>
      <c r="AK22" s="136">
        <v>0.9</v>
      </c>
      <c r="AL22" s="137">
        <v>0.74285714285714288</v>
      </c>
      <c r="AM22" s="133">
        <v>1</v>
      </c>
      <c r="AN22" s="133">
        <v>0</v>
      </c>
      <c r="AO22" s="133">
        <v>1</v>
      </c>
      <c r="AP22" s="133">
        <v>0</v>
      </c>
      <c r="AQ22" s="133">
        <v>0</v>
      </c>
      <c r="AR22" s="133">
        <v>1</v>
      </c>
      <c r="AS22" s="133">
        <v>1</v>
      </c>
      <c r="AT22" s="133">
        <v>1</v>
      </c>
      <c r="AU22" s="133">
        <v>0</v>
      </c>
      <c r="AV22" s="133">
        <v>1</v>
      </c>
      <c r="AW22" s="133">
        <v>1</v>
      </c>
      <c r="AX22" s="133">
        <v>0</v>
      </c>
      <c r="AY22" s="133">
        <v>1</v>
      </c>
      <c r="AZ22" s="133">
        <v>1</v>
      </c>
      <c r="BA22" s="133">
        <v>1</v>
      </c>
      <c r="BB22" s="133">
        <v>0</v>
      </c>
      <c r="BC22" s="133">
        <v>1</v>
      </c>
      <c r="BD22" s="133">
        <v>0</v>
      </c>
      <c r="BE22" s="133">
        <v>0</v>
      </c>
      <c r="BF22" s="133">
        <v>1</v>
      </c>
      <c r="BG22" s="133">
        <v>0</v>
      </c>
      <c r="BH22" s="133">
        <v>1</v>
      </c>
      <c r="BI22" s="133">
        <v>0</v>
      </c>
      <c r="BJ22" s="133">
        <v>1</v>
      </c>
      <c r="BK22" s="133">
        <v>1</v>
      </c>
      <c r="BL22" s="133">
        <v>1</v>
      </c>
      <c r="BM22" s="133">
        <v>1</v>
      </c>
      <c r="BN22" s="133">
        <v>1</v>
      </c>
      <c r="BO22" s="133">
        <v>0</v>
      </c>
      <c r="BP22" s="133">
        <v>0</v>
      </c>
      <c r="BQ22" s="133">
        <v>1</v>
      </c>
      <c r="BR22" s="133">
        <v>1</v>
      </c>
      <c r="BS22" s="133">
        <v>0</v>
      </c>
      <c r="BT22" s="133">
        <v>0</v>
      </c>
      <c r="BU22" s="133">
        <v>1</v>
      </c>
      <c r="BV22" s="133">
        <v>1</v>
      </c>
      <c r="BW22" s="133">
        <v>1</v>
      </c>
      <c r="BX22" s="133">
        <v>1</v>
      </c>
      <c r="BY22" s="133">
        <v>1</v>
      </c>
      <c r="BZ22" s="133">
        <v>0</v>
      </c>
      <c r="CA22" s="133">
        <v>1</v>
      </c>
      <c r="CB22" s="133">
        <v>1</v>
      </c>
      <c r="CC22" s="133">
        <v>1</v>
      </c>
      <c r="CD22" s="133">
        <v>1</v>
      </c>
      <c r="CE22" s="133">
        <v>1</v>
      </c>
      <c r="CF22" s="133">
        <v>1</v>
      </c>
      <c r="CG22" s="133">
        <v>1</v>
      </c>
      <c r="CH22" s="133">
        <v>1</v>
      </c>
      <c r="CI22" s="133">
        <v>1</v>
      </c>
      <c r="CJ22" s="133">
        <v>0</v>
      </c>
      <c r="CK22" s="133">
        <v>1</v>
      </c>
      <c r="CL22" s="133">
        <v>0</v>
      </c>
      <c r="CM22" s="133">
        <v>0</v>
      </c>
      <c r="CN22" s="133">
        <v>1</v>
      </c>
      <c r="CO22" s="133">
        <v>0</v>
      </c>
      <c r="CP22" s="133">
        <v>1</v>
      </c>
      <c r="CQ22" s="133">
        <v>0</v>
      </c>
      <c r="CR22" s="133">
        <v>0</v>
      </c>
      <c r="CS22" s="133">
        <v>0</v>
      </c>
      <c r="CT22" s="133">
        <v>0</v>
      </c>
      <c r="CU22" s="133">
        <v>0</v>
      </c>
      <c r="CV22" s="133">
        <v>1</v>
      </c>
      <c r="CW22" s="133">
        <v>0</v>
      </c>
      <c r="CX22" s="133">
        <v>0</v>
      </c>
      <c r="CY22" s="133">
        <v>0</v>
      </c>
      <c r="CZ22" s="133">
        <v>1</v>
      </c>
      <c r="DA22" s="133">
        <v>0</v>
      </c>
      <c r="DB22" s="133">
        <v>0</v>
      </c>
      <c r="DC22" s="133">
        <v>6</v>
      </c>
      <c r="DD22" s="133">
        <v>16</v>
      </c>
      <c r="DE22" s="133">
        <v>0</v>
      </c>
      <c r="DF22" s="133">
        <v>1</v>
      </c>
      <c r="DG22" s="133">
        <v>1</v>
      </c>
      <c r="DH22" s="133">
        <v>0</v>
      </c>
      <c r="DI22" s="133">
        <v>1</v>
      </c>
      <c r="DJ22" s="133">
        <v>1</v>
      </c>
      <c r="DK22" s="133">
        <v>1</v>
      </c>
      <c r="DL22" s="133">
        <v>0</v>
      </c>
      <c r="DM22" s="133">
        <v>1</v>
      </c>
      <c r="DN22" s="133">
        <v>4</v>
      </c>
      <c r="DO22" s="133">
        <v>4</v>
      </c>
      <c r="DP22" s="133">
        <v>2</v>
      </c>
      <c r="DQ22" s="133">
        <v>3</v>
      </c>
      <c r="DR22" s="133">
        <v>4</v>
      </c>
      <c r="DS22" s="133">
        <v>3</v>
      </c>
      <c r="DT22" s="133">
        <v>4</v>
      </c>
      <c r="DU22" s="133">
        <v>3</v>
      </c>
      <c r="DV22" s="133">
        <v>4</v>
      </c>
      <c r="DW22" s="133">
        <v>2</v>
      </c>
      <c r="DX22" s="133">
        <v>4</v>
      </c>
      <c r="DY22" s="133">
        <v>4</v>
      </c>
      <c r="DZ22" s="133">
        <v>3</v>
      </c>
      <c r="EA22" s="133">
        <v>4</v>
      </c>
      <c r="EB22" s="133">
        <v>3</v>
      </c>
      <c r="EC22" s="133">
        <v>3</v>
      </c>
      <c r="ED22" s="133">
        <v>2</v>
      </c>
      <c r="EE22" s="133">
        <v>4</v>
      </c>
      <c r="EF22" s="133">
        <v>4</v>
      </c>
      <c r="EG22" s="133">
        <v>1</v>
      </c>
      <c r="EH22" s="133">
        <v>1</v>
      </c>
      <c r="EI22" s="133">
        <v>3</v>
      </c>
      <c r="EJ22" s="133">
        <v>3</v>
      </c>
      <c r="EK22" s="133">
        <v>4</v>
      </c>
      <c r="EL22" s="133">
        <v>1</v>
      </c>
      <c r="EM22" s="133">
        <v>1</v>
      </c>
      <c r="EN22" s="133">
        <v>0</v>
      </c>
      <c r="EO22" s="133">
        <v>0</v>
      </c>
      <c r="EP22" s="133">
        <v>1</v>
      </c>
      <c r="EQ22" s="133">
        <v>1</v>
      </c>
      <c r="ER22" s="133">
        <v>0</v>
      </c>
      <c r="ES22" s="133">
        <v>0</v>
      </c>
      <c r="ET22" s="133">
        <v>1</v>
      </c>
      <c r="EU22" s="133">
        <v>0</v>
      </c>
      <c r="EV22" s="133">
        <v>0</v>
      </c>
      <c r="EW22" s="133">
        <v>0</v>
      </c>
      <c r="EX22" s="133">
        <v>1</v>
      </c>
      <c r="EY22" s="133">
        <v>0</v>
      </c>
      <c r="EZ22" s="133">
        <v>0</v>
      </c>
      <c r="FA22" s="133">
        <v>1</v>
      </c>
      <c r="FB22" s="133">
        <v>0</v>
      </c>
      <c r="FC22" s="133">
        <v>0</v>
      </c>
      <c r="FD22" s="133">
        <v>1</v>
      </c>
      <c r="FE22" s="133">
        <v>1</v>
      </c>
      <c r="FF22" s="133">
        <v>1</v>
      </c>
      <c r="FG22" s="133">
        <v>1</v>
      </c>
      <c r="FH22" s="133">
        <v>1</v>
      </c>
      <c r="FI22" s="133">
        <v>1</v>
      </c>
      <c r="FJ22" s="133">
        <v>1</v>
      </c>
      <c r="FK22" s="133">
        <v>1</v>
      </c>
      <c r="FL22" s="133">
        <v>1</v>
      </c>
      <c r="FM22" s="133">
        <v>1</v>
      </c>
      <c r="FN22" s="133">
        <v>0</v>
      </c>
      <c r="FO22" s="133">
        <v>1</v>
      </c>
      <c r="FP22" s="133">
        <v>1</v>
      </c>
      <c r="FQ22" s="133">
        <v>0</v>
      </c>
      <c r="FR22" s="133">
        <v>1</v>
      </c>
      <c r="FS22" s="133">
        <v>1</v>
      </c>
      <c r="FT22" s="133">
        <v>1</v>
      </c>
      <c r="FU22" s="133">
        <v>1</v>
      </c>
      <c r="FV22" s="133">
        <v>1</v>
      </c>
      <c r="FW22" s="133">
        <v>1</v>
      </c>
      <c r="FX22" s="133">
        <v>1</v>
      </c>
      <c r="FY22" s="133">
        <v>1</v>
      </c>
    </row>
    <row r="23" spans="1:181">
      <c r="A23" s="138" t="s">
        <v>340</v>
      </c>
      <c r="B23" s="138" t="s">
        <v>123</v>
      </c>
      <c r="C23" s="138" t="s">
        <v>124</v>
      </c>
      <c r="D23" s="138" t="s">
        <v>295</v>
      </c>
      <c r="E23" s="138" t="s">
        <v>296</v>
      </c>
      <c r="F23" s="138" t="s">
        <v>300</v>
      </c>
      <c r="G23" s="138" t="s">
        <v>297</v>
      </c>
      <c r="H23" s="138" t="s">
        <v>298</v>
      </c>
      <c r="I23" s="138" t="s">
        <v>17</v>
      </c>
      <c r="J23" s="138" t="s">
        <v>13</v>
      </c>
      <c r="K23" s="139">
        <v>14</v>
      </c>
      <c r="L23" s="139">
        <v>2</v>
      </c>
      <c r="M23" s="139">
        <v>3</v>
      </c>
      <c r="N23" s="140">
        <v>3.5</v>
      </c>
      <c r="O23" s="139">
        <v>51</v>
      </c>
      <c r="P23" s="139">
        <v>22</v>
      </c>
      <c r="Q23" s="139">
        <v>5</v>
      </c>
      <c r="R23" s="139">
        <v>100</v>
      </c>
      <c r="S23" s="139">
        <v>178</v>
      </c>
      <c r="T23" s="141">
        <v>0.4</v>
      </c>
      <c r="U23" s="142">
        <v>0.5</v>
      </c>
      <c r="V23" s="142">
        <v>1</v>
      </c>
      <c r="W23" s="142">
        <v>0.625</v>
      </c>
      <c r="X23" s="142">
        <v>0.65384615384615385</v>
      </c>
      <c r="Y23" s="142">
        <v>0.6</v>
      </c>
      <c r="Z23" s="142">
        <v>0.8</v>
      </c>
      <c r="AA23" s="142">
        <v>0.7</v>
      </c>
      <c r="AB23" s="142">
        <v>0.8666666666666667</v>
      </c>
      <c r="AC23" s="142">
        <v>1</v>
      </c>
      <c r="AD23" s="142">
        <v>0.90909090909090906</v>
      </c>
      <c r="AE23" s="142">
        <v>0.75</v>
      </c>
      <c r="AF23" s="142">
        <v>1</v>
      </c>
      <c r="AG23" s="142">
        <v>0.625</v>
      </c>
      <c r="AH23" s="142">
        <v>0.9</v>
      </c>
      <c r="AI23" s="142">
        <v>0.73</v>
      </c>
      <c r="AJ23" s="142">
        <v>0.45</v>
      </c>
      <c r="AK23" s="142">
        <v>0.9</v>
      </c>
      <c r="AL23" s="143">
        <v>0.7142857142857143</v>
      </c>
      <c r="AM23" s="139">
        <v>1</v>
      </c>
      <c r="AN23" s="139">
        <v>0</v>
      </c>
      <c r="AO23" s="139">
        <v>0</v>
      </c>
      <c r="AP23" s="139">
        <v>0</v>
      </c>
      <c r="AQ23" s="139">
        <v>1</v>
      </c>
      <c r="AR23" s="139">
        <v>1</v>
      </c>
      <c r="AS23" s="139">
        <v>1</v>
      </c>
      <c r="AT23" s="139">
        <v>1</v>
      </c>
      <c r="AU23" s="139">
        <v>1</v>
      </c>
      <c r="AV23" s="139">
        <v>1</v>
      </c>
      <c r="AW23" s="139">
        <v>0</v>
      </c>
      <c r="AX23" s="139">
        <v>0</v>
      </c>
      <c r="AY23" s="139">
        <v>0</v>
      </c>
      <c r="AZ23" s="139">
        <v>1</v>
      </c>
      <c r="BA23" s="139">
        <v>1</v>
      </c>
      <c r="BB23" s="139">
        <v>0</v>
      </c>
      <c r="BC23" s="139">
        <v>1</v>
      </c>
      <c r="BD23" s="139">
        <v>0</v>
      </c>
      <c r="BE23" s="139">
        <v>0</v>
      </c>
      <c r="BF23" s="139">
        <v>1</v>
      </c>
      <c r="BG23" s="139">
        <v>0</v>
      </c>
      <c r="BH23" s="139">
        <v>1</v>
      </c>
      <c r="BI23" s="139">
        <v>1</v>
      </c>
      <c r="BJ23" s="139">
        <v>1</v>
      </c>
      <c r="BK23" s="139">
        <v>1</v>
      </c>
      <c r="BL23" s="139">
        <v>1</v>
      </c>
      <c r="BM23" s="139">
        <v>1</v>
      </c>
      <c r="BN23" s="139">
        <v>1</v>
      </c>
      <c r="BO23" s="139">
        <v>1</v>
      </c>
      <c r="BP23" s="139">
        <v>1</v>
      </c>
      <c r="BQ23" s="139">
        <v>1</v>
      </c>
      <c r="BR23" s="139">
        <v>1</v>
      </c>
      <c r="BS23" s="139">
        <v>0</v>
      </c>
      <c r="BT23" s="139">
        <v>0</v>
      </c>
      <c r="BU23" s="139">
        <v>1</v>
      </c>
      <c r="BV23" s="139">
        <v>1</v>
      </c>
      <c r="BW23" s="139">
        <v>1</v>
      </c>
      <c r="BX23" s="139">
        <v>1</v>
      </c>
      <c r="BY23" s="139">
        <v>0</v>
      </c>
      <c r="BZ23" s="139">
        <v>1</v>
      </c>
      <c r="CA23" s="139">
        <v>1</v>
      </c>
      <c r="CB23" s="139">
        <v>1</v>
      </c>
      <c r="CC23" s="139">
        <v>1</v>
      </c>
      <c r="CD23" s="139">
        <v>1</v>
      </c>
      <c r="CE23" s="139">
        <v>1</v>
      </c>
      <c r="CF23" s="139">
        <v>0</v>
      </c>
      <c r="CG23" s="139">
        <v>1</v>
      </c>
      <c r="CH23" s="139">
        <v>1</v>
      </c>
      <c r="CI23" s="139">
        <v>1</v>
      </c>
      <c r="CJ23" s="139">
        <v>1</v>
      </c>
      <c r="CK23" s="139">
        <v>1</v>
      </c>
      <c r="CL23" s="139">
        <v>1</v>
      </c>
      <c r="CM23" s="139">
        <v>1</v>
      </c>
      <c r="CN23" s="139">
        <v>0</v>
      </c>
      <c r="CO23" s="139">
        <v>1</v>
      </c>
      <c r="CP23" s="139">
        <v>0</v>
      </c>
      <c r="CQ23" s="139">
        <v>0</v>
      </c>
      <c r="CR23" s="139">
        <v>1</v>
      </c>
      <c r="CS23" s="139">
        <v>1</v>
      </c>
      <c r="CT23" s="139">
        <v>1</v>
      </c>
      <c r="CU23" s="139">
        <v>1</v>
      </c>
      <c r="CV23" s="139">
        <v>1</v>
      </c>
      <c r="CW23" s="139">
        <v>1</v>
      </c>
      <c r="CX23" s="139">
        <v>1</v>
      </c>
      <c r="CY23" s="139">
        <v>1</v>
      </c>
      <c r="CZ23" s="139">
        <v>1</v>
      </c>
      <c r="DA23" s="139">
        <v>1</v>
      </c>
      <c r="DB23" s="139">
        <v>1</v>
      </c>
      <c r="DC23" s="139">
        <v>6</v>
      </c>
      <c r="DD23" s="139">
        <v>16</v>
      </c>
      <c r="DE23" s="139">
        <v>0</v>
      </c>
      <c r="DF23" s="139">
        <v>1</v>
      </c>
      <c r="DG23" s="139">
        <v>1</v>
      </c>
      <c r="DH23" s="139">
        <v>0</v>
      </c>
      <c r="DI23" s="139">
        <v>1</v>
      </c>
      <c r="DJ23" s="139">
        <v>1</v>
      </c>
      <c r="DK23" s="139">
        <v>0</v>
      </c>
      <c r="DL23" s="139">
        <v>1</v>
      </c>
      <c r="DM23" s="139">
        <v>3</v>
      </c>
      <c r="DN23" s="139">
        <v>4</v>
      </c>
      <c r="DO23" s="139">
        <v>2</v>
      </c>
      <c r="DP23" s="139">
        <v>3</v>
      </c>
      <c r="DQ23" s="139">
        <v>2</v>
      </c>
      <c r="DR23" s="139">
        <v>4</v>
      </c>
      <c r="DS23" s="139">
        <v>3</v>
      </c>
      <c r="DT23" s="139">
        <v>3</v>
      </c>
      <c r="DU23" s="139">
        <v>4</v>
      </c>
      <c r="DV23" s="139">
        <v>2</v>
      </c>
      <c r="DW23" s="139">
        <v>4</v>
      </c>
      <c r="DX23" s="139">
        <v>3</v>
      </c>
      <c r="DY23" s="139">
        <v>3</v>
      </c>
      <c r="DZ23" s="139">
        <v>4</v>
      </c>
      <c r="EA23" s="139">
        <v>3</v>
      </c>
      <c r="EB23" s="139">
        <v>1</v>
      </c>
      <c r="EC23" s="139">
        <v>4</v>
      </c>
      <c r="ED23" s="139">
        <v>2</v>
      </c>
      <c r="EE23" s="139">
        <v>3</v>
      </c>
      <c r="EF23" s="139">
        <v>2</v>
      </c>
      <c r="EG23" s="139">
        <v>0</v>
      </c>
      <c r="EH23" s="139">
        <v>4</v>
      </c>
      <c r="EI23" s="139">
        <v>3</v>
      </c>
      <c r="EJ23" s="139">
        <v>3</v>
      </c>
      <c r="EK23" s="139">
        <v>4</v>
      </c>
      <c r="EL23" s="139">
        <v>0</v>
      </c>
      <c r="EM23" s="139">
        <v>1</v>
      </c>
      <c r="EN23" s="139">
        <v>0</v>
      </c>
      <c r="EO23" s="139">
        <v>0</v>
      </c>
      <c r="EP23" s="139">
        <v>0</v>
      </c>
      <c r="EQ23" s="139">
        <v>1</v>
      </c>
      <c r="ER23" s="139">
        <v>0</v>
      </c>
      <c r="ES23" s="139">
        <v>0</v>
      </c>
      <c r="ET23" s="139">
        <v>1</v>
      </c>
      <c r="EU23" s="139">
        <v>1</v>
      </c>
      <c r="EV23" s="139">
        <v>0</v>
      </c>
      <c r="EW23" s="139">
        <v>0</v>
      </c>
      <c r="EX23" s="139">
        <v>0</v>
      </c>
      <c r="EY23" s="139">
        <v>0</v>
      </c>
      <c r="EZ23" s="139">
        <v>0</v>
      </c>
      <c r="FA23" s="139">
        <v>1</v>
      </c>
      <c r="FB23" s="139">
        <v>1</v>
      </c>
      <c r="FC23" s="139">
        <v>1</v>
      </c>
      <c r="FD23" s="139">
        <v>1</v>
      </c>
      <c r="FE23" s="139">
        <v>1</v>
      </c>
      <c r="FF23" s="139">
        <v>1</v>
      </c>
      <c r="FG23" s="139">
        <v>1</v>
      </c>
      <c r="FH23" s="139">
        <v>1</v>
      </c>
      <c r="FI23" s="139">
        <v>1</v>
      </c>
      <c r="FJ23" s="139">
        <v>1</v>
      </c>
      <c r="FK23" s="139">
        <v>1</v>
      </c>
      <c r="FL23" s="139">
        <v>1</v>
      </c>
      <c r="FM23" s="139">
        <v>1</v>
      </c>
      <c r="FN23" s="139">
        <v>0</v>
      </c>
      <c r="FO23" s="139">
        <v>1</v>
      </c>
      <c r="FP23" s="139">
        <v>1</v>
      </c>
      <c r="FQ23" s="139">
        <v>1</v>
      </c>
      <c r="FR23" s="139">
        <v>1</v>
      </c>
      <c r="FS23" s="139">
        <v>1</v>
      </c>
      <c r="FT23" s="139">
        <v>1</v>
      </c>
      <c r="FU23" s="139">
        <v>1</v>
      </c>
      <c r="FV23" s="139">
        <v>1</v>
      </c>
      <c r="FW23" s="139">
        <v>1</v>
      </c>
      <c r="FX23" s="139">
        <v>0</v>
      </c>
      <c r="FY23" s="139">
        <v>1</v>
      </c>
    </row>
    <row r="24" spans="1:181">
      <c r="A24" s="132" t="s">
        <v>341</v>
      </c>
      <c r="B24" s="132" t="s">
        <v>123</v>
      </c>
      <c r="C24" s="132" t="s">
        <v>124</v>
      </c>
      <c r="D24" s="132" t="s">
        <v>295</v>
      </c>
      <c r="E24" s="132" t="s">
        <v>296</v>
      </c>
      <c r="F24" s="132" t="s">
        <v>300</v>
      </c>
      <c r="G24" s="132" t="s">
        <v>302</v>
      </c>
      <c r="H24" s="132" t="s">
        <v>298</v>
      </c>
      <c r="I24" s="132" t="s">
        <v>114</v>
      </c>
      <c r="J24" s="132" t="s">
        <v>13</v>
      </c>
      <c r="K24" s="133">
        <v>14</v>
      </c>
      <c r="L24" s="133">
        <v>3</v>
      </c>
      <c r="M24" s="133">
        <v>4</v>
      </c>
      <c r="N24" s="134">
        <v>4.3</v>
      </c>
      <c r="O24" s="133">
        <v>32</v>
      </c>
      <c r="P24" s="133">
        <v>20</v>
      </c>
      <c r="Q24" s="133">
        <v>5</v>
      </c>
      <c r="R24" s="133">
        <v>87</v>
      </c>
      <c r="S24" s="133">
        <v>144</v>
      </c>
      <c r="T24" s="135">
        <v>0.4</v>
      </c>
      <c r="U24" s="136">
        <v>0.16666666666666666</v>
      </c>
      <c r="V24" s="136">
        <v>0.14285714285714285</v>
      </c>
      <c r="W24" s="136">
        <v>0.5</v>
      </c>
      <c r="X24" s="136">
        <v>0.30769230769230771</v>
      </c>
      <c r="Y24" s="136">
        <v>0.5</v>
      </c>
      <c r="Z24" s="136">
        <v>0.7</v>
      </c>
      <c r="AA24" s="136">
        <v>0.6</v>
      </c>
      <c r="AB24" s="136">
        <v>0.66666666666666663</v>
      </c>
      <c r="AC24" s="136">
        <v>0.2857142857142857</v>
      </c>
      <c r="AD24" s="136">
        <v>0.54545454545454541</v>
      </c>
      <c r="AE24" s="136">
        <v>0.47058823529411764</v>
      </c>
      <c r="AF24" s="136">
        <v>0.90909090909090906</v>
      </c>
      <c r="AG24" s="136">
        <v>0.625</v>
      </c>
      <c r="AH24" s="136">
        <v>0.83333333333333337</v>
      </c>
      <c r="AI24" s="136">
        <v>0.63</v>
      </c>
      <c r="AJ24" s="136">
        <v>0.35</v>
      </c>
      <c r="AK24" s="136">
        <v>0.85</v>
      </c>
      <c r="AL24" s="137">
        <v>0.62142857142857144</v>
      </c>
      <c r="AM24" s="133">
        <v>1</v>
      </c>
      <c r="AN24" s="133">
        <v>0</v>
      </c>
      <c r="AO24" s="133">
        <v>0</v>
      </c>
      <c r="AP24" s="133">
        <v>0</v>
      </c>
      <c r="AQ24" s="133">
        <v>1</v>
      </c>
      <c r="AR24" s="133">
        <v>0</v>
      </c>
      <c r="AS24" s="133">
        <v>1</v>
      </c>
      <c r="AT24" s="133">
        <v>1</v>
      </c>
      <c r="AU24" s="133">
        <v>1</v>
      </c>
      <c r="AV24" s="133">
        <v>0</v>
      </c>
      <c r="AW24" s="133">
        <v>1</v>
      </c>
      <c r="AX24" s="133">
        <v>0</v>
      </c>
      <c r="AY24" s="133">
        <v>1</v>
      </c>
      <c r="AZ24" s="133">
        <v>1</v>
      </c>
      <c r="BA24" s="133">
        <v>0</v>
      </c>
      <c r="BB24" s="133">
        <v>0</v>
      </c>
      <c r="BC24" s="133">
        <v>1</v>
      </c>
      <c r="BD24" s="133">
        <v>0</v>
      </c>
      <c r="BE24" s="133">
        <v>0</v>
      </c>
      <c r="BF24" s="133">
        <v>0</v>
      </c>
      <c r="BG24" s="133">
        <v>0</v>
      </c>
      <c r="BH24" s="133">
        <v>1</v>
      </c>
      <c r="BI24" s="133">
        <v>0</v>
      </c>
      <c r="BJ24" s="133">
        <v>0</v>
      </c>
      <c r="BK24" s="133">
        <v>0</v>
      </c>
      <c r="BL24" s="133">
        <v>1</v>
      </c>
      <c r="BM24" s="133">
        <v>0</v>
      </c>
      <c r="BN24" s="133">
        <v>1</v>
      </c>
      <c r="BO24" s="133">
        <v>1</v>
      </c>
      <c r="BP24" s="133">
        <v>1</v>
      </c>
      <c r="BQ24" s="133">
        <v>1</v>
      </c>
      <c r="BR24" s="133">
        <v>1</v>
      </c>
      <c r="BS24" s="133">
        <v>0</v>
      </c>
      <c r="BT24" s="133">
        <v>0</v>
      </c>
      <c r="BU24" s="133">
        <v>1</v>
      </c>
      <c r="BV24" s="133">
        <v>1</v>
      </c>
      <c r="BW24" s="133">
        <v>1</v>
      </c>
      <c r="BX24" s="133">
        <v>1</v>
      </c>
      <c r="BY24" s="133">
        <v>1</v>
      </c>
      <c r="BZ24" s="133">
        <v>0</v>
      </c>
      <c r="CA24" s="133">
        <v>1</v>
      </c>
      <c r="CB24" s="133">
        <v>1</v>
      </c>
      <c r="CC24" s="133">
        <v>1</v>
      </c>
      <c r="CD24" s="133">
        <v>0</v>
      </c>
      <c r="CE24" s="133">
        <v>1</v>
      </c>
      <c r="CF24" s="133">
        <v>0</v>
      </c>
      <c r="CG24" s="133">
        <v>0</v>
      </c>
      <c r="CH24" s="133">
        <v>1</v>
      </c>
      <c r="CI24" s="133">
        <v>1</v>
      </c>
      <c r="CJ24" s="133">
        <v>0</v>
      </c>
      <c r="CK24" s="133">
        <v>0</v>
      </c>
      <c r="CL24" s="133">
        <v>0</v>
      </c>
      <c r="CM24" s="133">
        <v>0</v>
      </c>
      <c r="CN24" s="133">
        <v>1</v>
      </c>
      <c r="CO24" s="133">
        <v>1</v>
      </c>
      <c r="CP24" s="133">
        <v>0</v>
      </c>
      <c r="CQ24" s="133">
        <v>0</v>
      </c>
      <c r="CR24" s="133">
        <v>0</v>
      </c>
      <c r="CS24" s="133">
        <v>1</v>
      </c>
      <c r="CT24" s="133">
        <v>0</v>
      </c>
      <c r="CU24" s="133">
        <v>1</v>
      </c>
      <c r="CV24" s="133">
        <v>0</v>
      </c>
      <c r="CW24" s="133">
        <v>0</v>
      </c>
      <c r="CX24" s="133">
        <v>0</v>
      </c>
      <c r="CY24" s="133">
        <v>0</v>
      </c>
      <c r="CZ24" s="133">
        <v>1</v>
      </c>
      <c r="DA24" s="133">
        <v>0</v>
      </c>
      <c r="DB24" s="133">
        <v>0</v>
      </c>
      <c r="DC24" s="133">
        <v>6</v>
      </c>
      <c r="DD24" s="133">
        <v>14</v>
      </c>
      <c r="DE24" s="133">
        <v>1</v>
      </c>
      <c r="DF24" s="133">
        <v>1</v>
      </c>
      <c r="DG24" s="133">
        <v>1</v>
      </c>
      <c r="DH24" s="133">
        <v>0</v>
      </c>
      <c r="DI24" s="133">
        <v>0</v>
      </c>
      <c r="DJ24" s="133">
        <v>1</v>
      </c>
      <c r="DK24" s="133">
        <v>1</v>
      </c>
      <c r="DL24" s="133">
        <v>0</v>
      </c>
      <c r="DM24" s="133">
        <v>3</v>
      </c>
      <c r="DN24" s="133">
        <v>3</v>
      </c>
      <c r="DO24" s="133">
        <v>4</v>
      </c>
      <c r="DP24" s="133">
        <v>1</v>
      </c>
      <c r="DQ24" s="133">
        <v>3</v>
      </c>
      <c r="DR24" s="133">
        <v>4</v>
      </c>
      <c r="DS24" s="133">
        <v>3</v>
      </c>
      <c r="DT24" s="133">
        <v>3</v>
      </c>
      <c r="DU24" s="133">
        <v>3</v>
      </c>
      <c r="DV24" s="133">
        <v>3</v>
      </c>
      <c r="DW24" s="133">
        <v>2</v>
      </c>
      <c r="DX24" s="133">
        <v>1</v>
      </c>
      <c r="DY24" s="133">
        <v>3</v>
      </c>
      <c r="DZ24" s="133">
        <v>3</v>
      </c>
      <c r="EA24" s="133">
        <v>2</v>
      </c>
      <c r="EB24" s="133">
        <v>4</v>
      </c>
      <c r="EC24" s="133">
        <v>3</v>
      </c>
      <c r="ED24" s="133">
        <v>2</v>
      </c>
      <c r="EE24" s="133">
        <v>3</v>
      </c>
      <c r="EF24" s="133">
        <v>2</v>
      </c>
      <c r="EG24" s="133">
        <v>1</v>
      </c>
      <c r="EH24" s="133">
        <v>1</v>
      </c>
      <c r="EI24" s="133">
        <v>3</v>
      </c>
      <c r="EJ24" s="133">
        <v>1</v>
      </c>
      <c r="EK24" s="133">
        <v>2</v>
      </c>
      <c r="EL24" s="133">
        <v>1</v>
      </c>
      <c r="EM24" s="133">
        <v>0</v>
      </c>
      <c r="EN24" s="133">
        <v>0</v>
      </c>
      <c r="EO24" s="133">
        <v>0</v>
      </c>
      <c r="EP24" s="133">
        <v>0</v>
      </c>
      <c r="EQ24" s="133">
        <v>1</v>
      </c>
      <c r="ER24" s="133">
        <v>0</v>
      </c>
      <c r="ES24" s="133">
        <v>0</v>
      </c>
      <c r="ET24" s="133">
        <v>1</v>
      </c>
      <c r="EU24" s="133">
        <v>0</v>
      </c>
      <c r="EV24" s="133">
        <v>0</v>
      </c>
      <c r="EW24" s="133">
        <v>0</v>
      </c>
      <c r="EX24" s="133">
        <v>1</v>
      </c>
      <c r="EY24" s="133">
        <v>0</v>
      </c>
      <c r="EZ24" s="133">
        <v>0</v>
      </c>
      <c r="FA24" s="133">
        <v>1</v>
      </c>
      <c r="FB24" s="133">
        <v>1</v>
      </c>
      <c r="FC24" s="133">
        <v>0</v>
      </c>
      <c r="FD24" s="133">
        <v>0</v>
      </c>
      <c r="FE24" s="133">
        <v>1</v>
      </c>
      <c r="FF24" s="133">
        <v>1</v>
      </c>
      <c r="FG24" s="133">
        <v>1</v>
      </c>
      <c r="FH24" s="133">
        <v>0</v>
      </c>
      <c r="FI24" s="133">
        <v>1</v>
      </c>
      <c r="FJ24" s="133">
        <v>1</v>
      </c>
      <c r="FK24" s="133">
        <v>1</v>
      </c>
      <c r="FL24" s="133">
        <v>1</v>
      </c>
      <c r="FM24" s="133">
        <v>1</v>
      </c>
      <c r="FN24" s="133">
        <v>1</v>
      </c>
      <c r="FO24" s="133">
        <v>1</v>
      </c>
      <c r="FP24" s="133">
        <v>1</v>
      </c>
      <c r="FQ24" s="133">
        <v>0</v>
      </c>
      <c r="FR24" s="133">
        <v>1</v>
      </c>
      <c r="FS24" s="133">
        <v>1</v>
      </c>
      <c r="FT24" s="133">
        <v>1</v>
      </c>
      <c r="FU24" s="133">
        <v>1</v>
      </c>
      <c r="FV24" s="133">
        <v>1</v>
      </c>
      <c r="FW24" s="133">
        <v>1</v>
      </c>
      <c r="FX24" s="133">
        <v>0</v>
      </c>
      <c r="FY24" s="133">
        <v>1</v>
      </c>
    </row>
    <row r="25" spans="1:181">
      <c r="A25" s="138" t="s">
        <v>342</v>
      </c>
      <c r="B25" s="138" t="s">
        <v>123</v>
      </c>
      <c r="C25" s="138" t="s">
        <v>124</v>
      </c>
      <c r="D25" s="138" t="s">
        <v>295</v>
      </c>
      <c r="E25" s="138" t="s">
        <v>296</v>
      </c>
      <c r="F25" s="138" t="s">
        <v>300</v>
      </c>
      <c r="G25" s="138" t="s">
        <v>343</v>
      </c>
      <c r="H25" s="138" t="s">
        <v>298</v>
      </c>
      <c r="I25" s="138" t="s">
        <v>114</v>
      </c>
      <c r="J25" s="138" t="s">
        <v>13</v>
      </c>
      <c r="K25" s="139">
        <v>15</v>
      </c>
      <c r="L25" s="139">
        <v>4</v>
      </c>
      <c r="M25" s="139">
        <v>5</v>
      </c>
      <c r="N25" s="140">
        <v>4.4000000000000004</v>
      </c>
      <c r="O25" s="139">
        <v>41</v>
      </c>
      <c r="P25" s="139">
        <v>22</v>
      </c>
      <c r="Q25" s="139">
        <v>4</v>
      </c>
      <c r="R25" s="139">
        <v>111</v>
      </c>
      <c r="S25" s="139">
        <v>178</v>
      </c>
      <c r="T25" s="141">
        <v>0.4</v>
      </c>
      <c r="U25" s="142">
        <v>0.33333333333333331</v>
      </c>
      <c r="V25" s="142">
        <v>0.42857142857142855</v>
      </c>
      <c r="W25" s="142">
        <v>0.75</v>
      </c>
      <c r="X25" s="142">
        <v>0.5</v>
      </c>
      <c r="Y25" s="142">
        <v>0.6</v>
      </c>
      <c r="Z25" s="142">
        <v>0.7</v>
      </c>
      <c r="AA25" s="142">
        <v>0.64999999999999991</v>
      </c>
      <c r="AB25" s="142">
        <v>0.66666666666666663</v>
      </c>
      <c r="AC25" s="142">
        <v>0.7142857142857143</v>
      </c>
      <c r="AD25" s="142">
        <v>0.68181818181818177</v>
      </c>
      <c r="AE25" s="142">
        <v>0.6029411764705882</v>
      </c>
      <c r="AF25" s="142">
        <v>1</v>
      </c>
      <c r="AG25" s="142">
        <v>0.5</v>
      </c>
      <c r="AH25" s="142">
        <v>0.8666666666666667</v>
      </c>
      <c r="AI25" s="142">
        <v>0.87</v>
      </c>
      <c r="AJ25" s="142">
        <v>0.3</v>
      </c>
      <c r="AK25" s="142">
        <v>0.9</v>
      </c>
      <c r="AL25" s="143">
        <v>0.79285714285714282</v>
      </c>
      <c r="AM25" s="139">
        <v>1</v>
      </c>
      <c r="AN25" s="139">
        <v>0</v>
      </c>
      <c r="AO25" s="139">
        <v>1</v>
      </c>
      <c r="AP25" s="139">
        <v>0</v>
      </c>
      <c r="AQ25" s="139">
        <v>0</v>
      </c>
      <c r="AR25" s="139">
        <v>1</v>
      </c>
      <c r="AS25" s="139">
        <v>0</v>
      </c>
      <c r="AT25" s="139">
        <v>1</v>
      </c>
      <c r="AU25" s="139">
        <v>1</v>
      </c>
      <c r="AV25" s="139">
        <v>0</v>
      </c>
      <c r="AW25" s="139">
        <v>1</v>
      </c>
      <c r="AX25" s="139">
        <v>0</v>
      </c>
      <c r="AY25" s="139">
        <v>0</v>
      </c>
      <c r="AZ25" s="139">
        <v>1</v>
      </c>
      <c r="BA25" s="139">
        <v>1</v>
      </c>
      <c r="BB25" s="139">
        <v>0</v>
      </c>
      <c r="BC25" s="139">
        <v>1</v>
      </c>
      <c r="BD25" s="139">
        <v>0</v>
      </c>
      <c r="BE25" s="139">
        <v>0</v>
      </c>
      <c r="BF25" s="139">
        <v>0</v>
      </c>
      <c r="BG25" s="139">
        <v>0</v>
      </c>
      <c r="BH25" s="139">
        <v>1</v>
      </c>
      <c r="BI25" s="139">
        <v>0</v>
      </c>
      <c r="BJ25" s="139">
        <v>1</v>
      </c>
      <c r="BK25" s="139">
        <v>1</v>
      </c>
      <c r="BL25" s="139">
        <v>1</v>
      </c>
      <c r="BM25" s="139">
        <v>1</v>
      </c>
      <c r="BN25" s="139">
        <v>1</v>
      </c>
      <c r="BO25" s="139">
        <v>1</v>
      </c>
      <c r="BP25" s="139">
        <v>1</v>
      </c>
      <c r="BQ25" s="139">
        <v>1</v>
      </c>
      <c r="BR25" s="139">
        <v>0</v>
      </c>
      <c r="BS25" s="139">
        <v>0</v>
      </c>
      <c r="BT25" s="139">
        <v>0</v>
      </c>
      <c r="BU25" s="139">
        <v>1</v>
      </c>
      <c r="BV25" s="139">
        <v>1</v>
      </c>
      <c r="BW25" s="139">
        <v>1</v>
      </c>
      <c r="BX25" s="139">
        <v>1</v>
      </c>
      <c r="BY25" s="139">
        <v>1</v>
      </c>
      <c r="BZ25" s="139">
        <v>0</v>
      </c>
      <c r="CA25" s="139">
        <v>0</v>
      </c>
      <c r="CB25" s="139">
        <v>1</v>
      </c>
      <c r="CC25" s="139">
        <v>1</v>
      </c>
      <c r="CD25" s="139">
        <v>1</v>
      </c>
      <c r="CE25" s="139">
        <v>1</v>
      </c>
      <c r="CF25" s="139">
        <v>0</v>
      </c>
      <c r="CG25" s="139">
        <v>0</v>
      </c>
      <c r="CH25" s="139">
        <v>1</v>
      </c>
      <c r="CI25" s="139">
        <v>1</v>
      </c>
      <c r="CJ25" s="139">
        <v>1</v>
      </c>
      <c r="CK25" s="139">
        <v>0</v>
      </c>
      <c r="CL25" s="139">
        <v>1</v>
      </c>
      <c r="CM25" s="139">
        <v>1</v>
      </c>
      <c r="CN25" s="139">
        <v>1</v>
      </c>
      <c r="CO25" s="139">
        <v>1</v>
      </c>
      <c r="CP25" s="139">
        <v>0</v>
      </c>
      <c r="CQ25" s="139">
        <v>0</v>
      </c>
      <c r="CR25" s="139">
        <v>1</v>
      </c>
      <c r="CS25" s="139">
        <v>1</v>
      </c>
      <c r="CT25" s="139">
        <v>1</v>
      </c>
      <c r="CU25" s="139">
        <v>1</v>
      </c>
      <c r="CV25" s="139">
        <v>1</v>
      </c>
      <c r="CW25" s="139">
        <v>1</v>
      </c>
      <c r="CX25" s="139">
        <v>0</v>
      </c>
      <c r="CY25" s="139">
        <v>0</v>
      </c>
      <c r="CZ25" s="139">
        <v>1</v>
      </c>
      <c r="DA25" s="139">
        <v>0</v>
      </c>
      <c r="DB25" s="139">
        <v>0</v>
      </c>
      <c r="DC25" s="139">
        <v>6</v>
      </c>
      <c r="DD25" s="139">
        <v>16</v>
      </c>
      <c r="DE25" s="139">
        <v>0</v>
      </c>
      <c r="DF25" s="139">
        <v>1</v>
      </c>
      <c r="DG25" s="139">
        <v>1</v>
      </c>
      <c r="DH25" s="139">
        <v>0</v>
      </c>
      <c r="DI25" s="139">
        <v>1</v>
      </c>
      <c r="DJ25" s="139">
        <v>1</v>
      </c>
      <c r="DK25" s="139">
        <v>0</v>
      </c>
      <c r="DL25" s="139">
        <v>0</v>
      </c>
      <c r="DM25" s="139">
        <v>4</v>
      </c>
      <c r="DN25" s="139">
        <v>4</v>
      </c>
      <c r="DO25" s="139">
        <v>4</v>
      </c>
      <c r="DP25" s="139">
        <v>3</v>
      </c>
      <c r="DQ25" s="139">
        <v>4</v>
      </c>
      <c r="DR25" s="139">
        <v>3</v>
      </c>
      <c r="DS25" s="139">
        <v>2</v>
      </c>
      <c r="DT25" s="139">
        <v>4</v>
      </c>
      <c r="DU25" s="139">
        <v>4</v>
      </c>
      <c r="DV25" s="139">
        <v>4</v>
      </c>
      <c r="DW25" s="139">
        <v>4</v>
      </c>
      <c r="DX25" s="139">
        <v>3</v>
      </c>
      <c r="DY25" s="139">
        <v>2</v>
      </c>
      <c r="DZ25" s="139">
        <v>4</v>
      </c>
      <c r="EA25" s="139">
        <v>3</v>
      </c>
      <c r="EB25" s="139">
        <v>3</v>
      </c>
      <c r="EC25" s="139">
        <v>4</v>
      </c>
      <c r="ED25" s="139">
        <v>4</v>
      </c>
      <c r="EE25" s="139">
        <v>4</v>
      </c>
      <c r="EF25" s="139">
        <v>2</v>
      </c>
      <c r="EG25" s="139">
        <v>3</v>
      </c>
      <c r="EH25" s="139">
        <v>4</v>
      </c>
      <c r="EI25" s="139">
        <v>3</v>
      </c>
      <c r="EJ25" s="139">
        <v>4</v>
      </c>
      <c r="EK25" s="139">
        <v>4</v>
      </c>
      <c r="EL25" s="139">
        <v>1</v>
      </c>
      <c r="EM25" s="139">
        <v>1</v>
      </c>
      <c r="EN25" s="139">
        <v>0</v>
      </c>
      <c r="EO25" s="139">
        <v>0</v>
      </c>
      <c r="EP25" s="139">
        <v>0</v>
      </c>
      <c r="EQ25" s="139">
        <v>0</v>
      </c>
      <c r="ER25" s="139">
        <v>0</v>
      </c>
      <c r="ES25" s="139">
        <v>0</v>
      </c>
      <c r="ET25" s="139">
        <v>1</v>
      </c>
      <c r="EU25" s="139">
        <v>0</v>
      </c>
      <c r="EV25" s="139">
        <v>0</v>
      </c>
      <c r="EW25" s="139">
        <v>0</v>
      </c>
      <c r="EX25" s="139">
        <v>0</v>
      </c>
      <c r="EY25" s="139">
        <v>0</v>
      </c>
      <c r="EZ25" s="139">
        <v>0</v>
      </c>
      <c r="FA25" s="139">
        <v>0</v>
      </c>
      <c r="FB25" s="139">
        <v>0</v>
      </c>
      <c r="FC25" s="139">
        <v>1</v>
      </c>
      <c r="FD25" s="139">
        <v>1</v>
      </c>
      <c r="FE25" s="139">
        <v>1</v>
      </c>
      <c r="FF25" s="139">
        <v>1</v>
      </c>
      <c r="FG25" s="139">
        <v>1</v>
      </c>
      <c r="FH25" s="139">
        <v>0</v>
      </c>
      <c r="FI25" s="139">
        <v>1</v>
      </c>
      <c r="FJ25" s="139">
        <v>1</v>
      </c>
      <c r="FK25" s="139">
        <v>1</v>
      </c>
      <c r="FL25" s="139">
        <v>1</v>
      </c>
      <c r="FM25" s="139">
        <v>1</v>
      </c>
      <c r="FN25" s="139">
        <v>1</v>
      </c>
      <c r="FO25" s="139">
        <v>1</v>
      </c>
      <c r="FP25" s="139">
        <v>1</v>
      </c>
      <c r="FQ25" s="139">
        <v>0</v>
      </c>
      <c r="FR25" s="139">
        <v>1</v>
      </c>
      <c r="FS25" s="139">
        <v>1</v>
      </c>
      <c r="FT25" s="139">
        <v>1</v>
      </c>
      <c r="FU25" s="139">
        <v>1</v>
      </c>
      <c r="FV25" s="139">
        <v>1</v>
      </c>
      <c r="FW25" s="139">
        <v>1</v>
      </c>
      <c r="FX25" s="139">
        <v>1</v>
      </c>
      <c r="FY25" s="139">
        <v>1</v>
      </c>
    </row>
    <row r="26" spans="1:181">
      <c r="A26" s="132" t="s">
        <v>344</v>
      </c>
      <c r="B26" s="132" t="s">
        <v>123</v>
      </c>
      <c r="C26" s="132" t="s">
        <v>124</v>
      </c>
      <c r="D26" s="132" t="s">
        <v>295</v>
      </c>
      <c r="E26" s="132" t="s">
        <v>296</v>
      </c>
      <c r="F26" s="132" t="s">
        <v>300</v>
      </c>
      <c r="G26" s="132" t="s">
        <v>306</v>
      </c>
      <c r="H26" s="132" t="s">
        <v>298</v>
      </c>
      <c r="I26" s="132" t="s">
        <v>17</v>
      </c>
      <c r="J26" s="132" t="s">
        <v>13</v>
      </c>
      <c r="K26" s="133">
        <v>15</v>
      </c>
      <c r="L26" s="133">
        <v>3</v>
      </c>
      <c r="M26" s="133">
        <v>4</v>
      </c>
      <c r="N26" s="134">
        <v>3.8</v>
      </c>
      <c r="O26" s="133">
        <v>38</v>
      </c>
      <c r="P26" s="133">
        <v>22</v>
      </c>
      <c r="Q26" s="133">
        <v>6</v>
      </c>
      <c r="R26" s="133">
        <v>98</v>
      </c>
      <c r="S26" s="133">
        <v>164</v>
      </c>
      <c r="T26" s="135">
        <v>0.4</v>
      </c>
      <c r="U26" s="136">
        <v>0.16666666666666666</v>
      </c>
      <c r="V26" s="136">
        <v>0.2857142857142857</v>
      </c>
      <c r="W26" s="136">
        <v>0.5</v>
      </c>
      <c r="X26" s="136">
        <v>0.34615384615384615</v>
      </c>
      <c r="Y26" s="136">
        <v>0.5</v>
      </c>
      <c r="Z26" s="136">
        <v>0.6</v>
      </c>
      <c r="AA26" s="136">
        <v>0.55000000000000004</v>
      </c>
      <c r="AB26" s="136">
        <v>0.8666666666666667</v>
      </c>
      <c r="AC26" s="136">
        <v>0.7142857142857143</v>
      </c>
      <c r="AD26" s="136">
        <v>0.81818181818181823</v>
      </c>
      <c r="AE26" s="136">
        <v>0.55882352941176472</v>
      </c>
      <c r="AF26" s="136">
        <v>1</v>
      </c>
      <c r="AG26" s="136">
        <v>0.75</v>
      </c>
      <c r="AH26" s="136">
        <v>0.93333333333333335</v>
      </c>
      <c r="AI26" s="136">
        <v>0.77</v>
      </c>
      <c r="AJ26" s="136">
        <v>0.45</v>
      </c>
      <c r="AK26" s="136">
        <v>0.6</v>
      </c>
      <c r="AL26" s="137">
        <v>0.7</v>
      </c>
      <c r="AM26" s="133">
        <v>1</v>
      </c>
      <c r="AN26" s="133">
        <v>0</v>
      </c>
      <c r="AO26" s="133">
        <v>1</v>
      </c>
      <c r="AP26" s="133">
        <v>0</v>
      </c>
      <c r="AQ26" s="133">
        <v>0</v>
      </c>
      <c r="AR26" s="133">
        <v>1</v>
      </c>
      <c r="AS26" s="133">
        <v>1</v>
      </c>
      <c r="AT26" s="133">
        <v>1</v>
      </c>
      <c r="AU26" s="133">
        <v>0</v>
      </c>
      <c r="AV26" s="133">
        <v>1</v>
      </c>
      <c r="AW26" s="133">
        <v>1</v>
      </c>
      <c r="AX26" s="133">
        <v>0</v>
      </c>
      <c r="AY26" s="133">
        <v>1</v>
      </c>
      <c r="AZ26" s="133">
        <v>1</v>
      </c>
      <c r="BA26" s="133">
        <v>0</v>
      </c>
      <c r="BB26" s="133">
        <v>0</v>
      </c>
      <c r="BC26" s="133">
        <v>1</v>
      </c>
      <c r="BD26" s="133">
        <v>0</v>
      </c>
      <c r="BE26" s="133">
        <v>0</v>
      </c>
      <c r="BF26" s="133">
        <v>0</v>
      </c>
      <c r="BG26" s="133">
        <v>0</v>
      </c>
      <c r="BH26" s="133">
        <v>1</v>
      </c>
      <c r="BI26" s="133">
        <v>0</v>
      </c>
      <c r="BJ26" s="133">
        <v>0</v>
      </c>
      <c r="BK26" s="133">
        <v>0</v>
      </c>
      <c r="BL26" s="133">
        <v>1</v>
      </c>
      <c r="BM26" s="133">
        <v>1</v>
      </c>
      <c r="BN26" s="133">
        <v>1</v>
      </c>
      <c r="BO26" s="133">
        <v>1</v>
      </c>
      <c r="BP26" s="133">
        <v>1</v>
      </c>
      <c r="BQ26" s="133">
        <v>0</v>
      </c>
      <c r="BR26" s="133">
        <v>0</v>
      </c>
      <c r="BS26" s="133">
        <v>0</v>
      </c>
      <c r="BT26" s="133">
        <v>0</v>
      </c>
      <c r="BU26" s="133">
        <v>1</v>
      </c>
      <c r="BV26" s="133">
        <v>1</v>
      </c>
      <c r="BW26" s="133">
        <v>1</v>
      </c>
      <c r="BX26" s="133">
        <v>1</v>
      </c>
      <c r="BY26" s="133">
        <v>1</v>
      </c>
      <c r="BZ26" s="133">
        <v>1</v>
      </c>
      <c r="CA26" s="133">
        <v>1</v>
      </c>
      <c r="CB26" s="133">
        <v>1</v>
      </c>
      <c r="CC26" s="133">
        <v>1</v>
      </c>
      <c r="CD26" s="133">
        <v>1</v>
      </c>
      <c r="CE26" s="133">
        <v>1</v>
      </c>
      <c r="CF26" s="133">
        <v>0</v>
      </c>
      <c r="CG26" s="133">
        <v>1</v>
      </c>
      <c r="CH26" s="133">
        <v>1</v>
      </c>
      <c r="CI26" s="133">
        <v>1</v>
      </c>
      <c r="CJ26" s="133">
        <v>1</v>
      </c>
      <c r="CK26" s="133">
        <v>1</v>
      </c>
      <c r="CL26" s="133">
        <v>0</v>
      </c>
      <c r="CM26" s="133">
        <v>0</v>
      </c>
      <c r="CN26" s="133">
        <v>1</v>
      </c>
      <c r="CO26" s="133">
        <v>1</v>
      </c>
      <c r="CP26" s="133">
        <v>0</v>
      </c>
      <c r="CQ26" s="133">
        <v>0</v>
      </c>
      <c r="CR26" s="133">
        <v>0</v>
      </c>
      <c r="CS26" s="133">
        <v>0</v>
      </c>
      <c r="CT26" s="133">
        <v>1</v>
      </c>
      <c r="CU26" s="133">
        <v>1</v>
      </c>
      <c r="CV26" s="133">
        <v>0</v>
      </c>
      <c r="CW26" s="133">
        <v>0</v>
      </c>
      <c r="CX26" s="133">
        <v>0</v>
      </c>
      <c r="CY26" s="133">
        <v>0</v>
      </c>
      <c r="CZ26" s="133">
        <v>1</v>
      </c>
      <c r="DA26" s="133">
        <v>1</v>
      </c>
      <c r="DB26" s="133">
        <v>0</v>
      </c>
      <c r="DC26" s="133">
        <v>6</v>
      </c>
      <c r="DD26" s="133">
        <v>16</v>
      </c>
      <c r="DE26" s="133">
        <v>1</v>
      </c>
      <c r="DF26" s="133">
        <v>1</v>
      </c>
      <c r="DG26" s="133">
        <v>1</v>
      </c>
      <c r="DH26" s="133">
        <v>0</v>
      </c>
      <c r="DI26" s="133">
        <v>1</v>
      </c>
      <c r="DJ26" s="133">
        <v>1</v>
      </c>
      <c r="DK26" s="133">
        <v>1</v>
      </c>
      <c r="DL26" s="133">
        <v>0</v>
      </c>
      <c r="DM26" s="133">
        <v>2</v>
      </c>
      <c r="DN26" s="133">
        <v>3</v>
      </c>
      <c r="DO26" s="133">
        <v>4</v>
      </c>
      <c r="DP26" s="133">
        <v>2</v>
      </c>
      <c r="DQ26" s="133">
        <v>0</v>
      </c>
      <c r="DR26" s="133">
        <v>4</v>
      </c>
      <c r="DS26" s="133">
        <v>4</v>
      </c>
      <c r="DT26" s="133">
        <v>2</v>
      </c>
      <c r="DU26" s="133">
        <v>3</v>
      </c>
      <c r="DV26" s="133">
        <v>4</v>
      </c>
      <c r="DW26" s="133">
        <v>4</v>
      </c>
      <c r="DX26" s="133">
        <v>4</v>
      </c>
      <c r="DY26" s="133">
        <v>3</v>
      </c>
      <c r="DZ26" s="133">
        <v>4</v>
      </c>
      <c r="EA26" s="133">
        <v>4</v>
      </c>
      <c r="EB26" s="133">
        <v>3</v>
      </c>
      <c r="EC26" s="133">
        <v>3</v>
      </c>
      <c r="ED26" s="133">
        <v>4</v>
      </c>
      <c r="EE26" s="133">
        <v>4</v>
      </c>
      <c r="EF26" s="133">
        <v>2</v>
      </c>
      <c r="EG26" s="133">
        <v>2</v>
      </c>
      <c r="EH26" s="133">
        <v>1</v>
      </c>
      <c r="EI26" s="133">
        <v>4</v>
      </c>
      <c r="EJ26" s="133">
        <v>3</v>
      </c>
      <c r="EK26" s="133">
        <v>4</v>
      </c>
      <c r="EL26" s="133">
        <v>0</v>
      </c>
      <c r="EM26" s="133">
        <v>0</v>
      </c>
      <c r="EN26" s="133">
        <v>0</v>
      </c>
      <c r="EO26" s="133">
        <v>0</v>
      </c>
      <c r="EP26" s="133">
        <v>1</v>
      </c>
      <c r="EQ26" s="133">
        <v>1</v>
      </c>
      <c r="ER26" s="133">
        <v>0</v>
      </c>
      <c r="ES26" s="133">
        <v>0</v>
      </c>
      <c r="ET26" s="133">
        <v>1</v>
      </c>
      <c r="EU26" s="133">
        <v>0</v>
      </c>
      <c r="EV26" s="133">
        <v>1</v>
      </c>
      <c r="EW26" s="133">
        <v>0</v>
      </c>
      <c r="EX26" s="133">
        <v>0</v>
      </c>
      <c r="EY26" s="133">
        <v>0</v>
      </c>
      <c r="EZ26" s="133">
        <v>0</v>
      </c>
      <c r="FA26" s="133">
        <v>1</v>
      </c>
      <c r="FB26" s="133">
        <v>1</v>
      </c>
      <c r="FC26" s="133">
        <v>1</v>
      </c>
      <c r="FD26" s="133">
        <v>1</v>
      </c>
      <c r="FE26" s="133">
        <v>1</v>
      </c>
      <c r="FF26" s="133">
        <v>1</v>
      </c>
      <c r="FG26" s="133">
        <v>1</v>
      </c>
      <c r="FH26" s="133">
        <v>0</v>
      </c>
      <c r="FI26" s="133">
        <v>0</v>
      </c>
      <c r="FJ26" s="133">
        <v>0</v>
      </c>
      <c r="FK26" s="133">
        <v>1</v>
      </c>
      <c r="FL26" s="133">
        <v>1</v>
      </c>
      <c r="FM26" s="133">
        <v>0</v>
      </c>
      <c r="FN26" s="133">
        <v>0</v>
      </c>
      <c r="FO26" s="133">
        <v>1</v>
      </c>
      <c r="FP26" s="133">
        <v>1</v>
      </c>
      <c r="FQ26" s="133">
        <v>1</v>
      </c>
      <c r="FR26" s="133">
        <v>0</v>
      </c>
      <c r="FS26" s="133">
        <v>0</v>
      </c>
      <c r="FT26" s="133">
        <v>1</v>
      </c>
      <c r="FU26" s="133">
        <v>1</v>
      </c>
      <c r="FV26" s="133">
        <v>1</v>
      </c>
      <c r="FW26" s="133">
        <v>1</v>
      </c>
      <c r="FX26" s="133">
        <v>0</v>
      </c>
      <c r="FY26" s="133">
        <v>1</v>
      </c>
    </row>
    <row r="27" spans="1:181">
      <c r="A27" s="138" t="s">
        <v>345</v>
      </c>
      <c r="B27" s="138" t="s">
        <v>123</v>
      </c>
      <c r="C27" s="138" t="s">
        <v>124</v>
      </c>
      <c r="D27" s="138" t="s">
        <v>295</v>
      </c>
      <c r="E27" s="138" t="s">
        <v>296</v>
      </c>
      <c r="F27" s="138" t="s">
        <v>300</v>
      </c>
      <c r="G27" s="138" t="s">
        <v>308</v>
      </c>
      <c r="H27" s="138" t="s">
        <v>298</v>
      </c>
      <c r="I27" s="138" t="s">
        <v>17</v>
      </c>
      <c r="J27" s="138" t="s">
        <v>13</v>
      </c>
      <c r="K27" s="139">
        <v>14</v>
      </c>
      <c r="L27" s="139">
        <v>3</v>
      </c>
      <c r="M27" s="139">
        <v>4</v>
      </c>
      <c r="N27" s="140">
        <v>3.6</v>
      </c>
      <c r="O27" s="139">
        <v>36</v>
      </c>
      <c r="P27" s="139">
        <v>13</v>
      </c>
      <c r="Q27" s="139">
        <v>4</v>
      </c>
      <c r="R27" s="139">
        <v>96</v>
      </c>
      <c r="S27" s="139">
        <v>149</v>
      </c>
      <c r="T27" s="141">
        <v>0.6</v>
      </c>
      <c r="U27" s="142">
        <v>0.33333333333333331</v>
      </c>
      <c r="V27" s="142">
        <v>0.5714285714285714</v>
      </c>
      <c r="W27" s="142">
        <v>0.375</v>
      </c>
      <c r="X27" s="142">
        <v>0.46153846153846156</v>
      </c>
      <c r="Y27" s="142">
        <v>0.5</v>
      </c>
      <c r="Z27" s="142">
        <v>0.4</v>
      </c>
      <c r="AA27" s="142">
        <v>0.45</v>
      </c>
      <c r="AB27" s="142">
        <v>0.73333333333333328</v>
      </c>
      <c r="AC27" s="142">
        <v>0.5714285714285714</v>
      </c>
      <c r="AD27" s="142">
        <v>0.68181818181818177</v>
      </c>
      <c r="AE27" s="142">
        <v>0.52941176470588236</v>
      </c>
      <c r="AF27" s="142">
        <v>0.59090909090909094</v>
      </c>
      <c r="AG27" s="142">
        <v>0.5</v>
      </c>
      <c r="AH27" s="142">
        <v>0.56666666666666665</v>
      </c>
      <c r="AI27" s="142">
        <v>0.73</v>
      </c>
      <c r="AJ27" s="142">
        <v>0.35</v>
      </c>
      <c r="AK27" s="142">
        <v>0.8</v>
      </c>
      <c r="AL27" s="143">
        <v>0.68571428571428572</v>
      </c>
      <c r="AM27" s="139">
        <v>1</v>
      </c>
      <c r="AN27" s="139">
        <v>1</v>
      </c>
      <c r="AO27" s="139">
        <v>0</v>
      </c>
      <c r="AP27" s="139">
        <v>1</v>
      </c>
      <c r="AQ27" s="139">
        <v>0</v>
      </c>
      <c r="AR27" s="139">
        <v>1</v>
      </c>
      <c r="AS27" s="139">
        <v>1</v>
      </c>
      <c r="AT27" s="139">
        <v>1</v>
      </c>
      <c r="AU27" s="139">
        <v>0</v>
      </c>
      <c r="AV27" s="139">
        <v>1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1</v>
      </c>
      <c r="BC27" s="139">
        <v>1</v>
      </c>
      <c r="BD27" s="139">
        <v>0</v>
      </c>
      <c r="BE27" s="139">
        <v>0</v>
      </c>
      <c r="BF27" s="139">
        <v>0</v>
      </c>
      <c r="BG27" s="139">
        <v>1</v>
      </c>
      <c r="BH27" s="139">
        <v>1</v>
      </c>
      <c r="BI27" s="139">
        <v>0</v>
      </c>
      <c r="BJ27" s="139">
        <v>1</v>
      </c>
      <c r="BK27" s="139">
        <v>1</v>
      </c>
      <c r="BL27" s="139">
        <v>1</v>
      </c>
      <c r="BM27" s="139">
        <v>0</v>
      </c>
      <c r="BN27" s="139">
        <v>0</v>
      </c>
      <c r="BO27" s="139">
        <v>1</v>
      </c>
      <c r="BP27" s="139">
        <v>0</v>
      </c>
      <c r="BQ27" s="139">
        <v>0</v>
      </c>
      <c r="BR27" s="139">
        <v>1</v>
      </c>
      <c r="BS27" s="139">
        <v>0</v>
      </c>
      <c r="BT27" s="139">
        <v>0</v>
      </c>
      <c r="BU27" s="139">
        <v>1</v>
      </c>
      <c r="BV27" s="139">
        <v>1</v>
      </c>
      <c r="BW27" s="139">
        <v>1</v>
      </c>
      <c r="BX27" s="139">
        <v>1</v>
      </c>
      <c r="BY27" s="139">
        <v>1</v>
      </c>
      <c r="BZ27" s="139">
        <v>1</v>
      </c>
      <c r="CA27" s="139">
        <v>1</v>
      </c>
      <c r="CB27" s="139">
        <v>0</v>
      </c>
      <c r="CC27" s="139">
        <v>1</v>
      </c>
      <c r="CD27" s="139">
        <v>0</v>
      </c>
      <c r="CE27" s="139">
        <v>1</v>
      </c>
      <c r="CF27" s="139">
        <v>0</v>
      </c>
      <c r="CG27" s="139">
        <v>0</v>
      </c>
      <c r="CH27" s="139">
        <v>0</v>
      </c>
      <c r="CI27" s="139">
        <v>1</v>
      </c>
      <c r="CJ27" s="139">
        <v>1</v>
      </c>
      <c r="CK27" s="139">
        <v>1</v>
      </c>
      <c r="CL27" s="139">
        <v>1</v>
      </c>
      <c r="CM27" s="139">
        <v>0</v>
      </c>
      <c r="CN27" s="139">
        <v>0</v>
      </c>
      <c r="CO27" s="139">
        <v>0</v>
      </c>
      <c r="CP27" s="139">
        <v>0</v>
      </c>
      <c r="CQ27" s="139">
        <v>0</v>
      </c>
      <c r="CR27" s="139">
        <v>1</v>
      </c>
      <c r="CS27" s="139">
        <v>0</v>
      </c>
      <c r="CT27" s="139">
        <v>1</v>
      </c>
      <c r="CU27" s="139">
        <v>1</v>
      </c>
      <c r="CV27" s="139">
        <v>1</v>
      </c>
      <c r="CW27" s="139">
        <v>0</v>
      </c>
      <c r="CX27" s="139">
        <v>0</v>
      </c>
      <c r="CY27" s="139">
        <v>1</v>
      </c>
      <c r="CZ27" s="139">
        <v>1</v>
      </c>
      <c r="DA27" s="139">
        <v>1</v>
      </c>
      <c r="DB27" s="139">
        <v>0</v>
      </c>
      <c r="DC27" s="139">
        <v>6</v>
      </c>
      <c r="DD27" s="139">
        <v>7</v>
      </c>
      <c r="DE27" s="139">
        <v>1</v>
      </c>
      <c r="DF27" s="139">
        <v>1</v>
      </c>
      <c r="DG27" s="139">
        <v>1</v>
      </c>
      <c r="DH27" s="139">
        <v>0</v>
      </c>
      <c r="DI27" s="139">
        <v>1</v>
      </c>
      <c r="DJ27" s="139">
        <v>0</v>
      </c>
      <c r="DK27" s="139">
        <v>0</v>
      </c>
      <c r="DL27" s="139">
        <v>0</v>
      </c>
      <c r="DM27" s="139">
        <v>2</v>
      </c>
      <c r="DN27" s="139">
        <v>4</v>
      </c>
      <c r="DO27" s="139">
        <v>4</v>
      </c>
      <c r="DP27" s="139">
        <v>1</v>
      </c>
      <c r="DQ27" s="139">
        <v>3</v>
      </c>
      <c r="DR27" s="139">
        <v>2</v>
      </c>
      <c r="DS27" s="139">
        <v>4</v>
      </c>
      <c r="DT27" s="139">
        <v>3</v>
      </c>
      <c r="DU27" s="139">
        <v>2</v>
      </c>
      <c r="DV27" s="139">
        <v>2</v>
      </c>
      <c r="DW27" s="139">
        <v>2</v>
      </c>
      <c r="DX27" s="139">
        <v>3</v>
      </c>
      <c r="DY27" s="139">
        <v>4</v>
      </c>
      <c r="DZ27" s="139">
        <v>4</v>
      </c>
      <c r="EA27" s="139">
        <v>4</v>
      </c>
      <c r="EB27" s="139">
        <v>2</v>
      </c>
      <c r="EC27" s="139">
        <v>4</v>
      </c>
      <c r="ED27" s="139">
        <v>4</v>
      </c>
      <c r="EE27" s="139">
        <v>3</v>
      </c>
      <c r="EF27" s="139">
        <v>2</v>
      </c>
      <c r="EG27" s="139">
        <v>2</v>
      </c>
      <c r="EH27" s="139">
        <v>2</v>
      </c>
      <c r="EI27" s="139">
        <v>4</v>
      </c>
      <c r="EJ27" s="139">
        <v>3</v>
      </c>
      <c r="EK27" s="139">
        <v>3</v>
      </c>
      <c r="EL27" s="139">
        <v>0</v>
      </c>
      <c r="EM27" s="139">
        <v>0</v>
      </c>
      <c r="EN27" s="139">
        <v>0</v>
      </c>
      <c r="EO27" s="139">
        <v>1</v>
      </c>
      <c r="EP27" s="139">
        <v>0</v>
      </c>
      <c r="EQ27" s="139">
        <v>1</v>
      </c>
      <c r="ER27" s="139">
        <v>0</v>
      </c>
      <c r="ES27" s="139">
        <v>0</v>
      </c>
      <c r="ET27" s="139">
        <v>1</v>
      </c>
      <c r="EU27" s="139">
        <v>0</v>
      </c>
      <c r="EV27" s="139">
        <v>0</v>
      </c>
      <c r="EW27" s="139">
        <v>0</v>
      </c>
      <c r="EX27" s="139">
        <v>1</v>
      </c>
      <c r="EY27" s="139">
        <v>0</v>
      </c>
      <c r="EZ27" s="139">
        <v>0</v>
      </c>
      <c r="FA27" s="139">
        <v>1</v>
      </c>
      <c r="FB27" s="139">
        <v>1</v>
      </c>
      <c r="FC27" s="139">
        <v>1</v>
      </c>
      <c r="FD27" s="139">
        <v>0</v>
      </c>
      <c r="FE27" s="139">
        <v>0</v>
      </c>
      <c r="FF27" s="139">
        <v>1</v>
      </c>
      <c r="FG27" s="139">
        <v>1</v>
      </c>
      <c r="FH27" s="139">
        <v>0</v>
      </c>
      <c r="FI27" s="139">
        <v>1</v>
      </c>
      <c r="FJ27" s="139">
        <v>1</v>
      </c>
      <c r="FK27" s="139">
        <v>1</v>
      </c>
      <c r="FL27" s="139">
        <v>1</v>
      </c>
      <c r="FM27" s="139">
        <v>0</v>
      </c>
      <c r="FN27" s="139">
        <v>0</v>
      </c>
      <c r="FO27" s="139">
        <v>1</v>
      </c>
      <c r="FP27" s="139">
        <v>1</v>
      </c>
      <c r="FQ27" s="139">
        <v>1</v>
      </c>
      <c r="FR27" s="139">
        <v>1</v>
      </c>
      <c r="FS27" s="139">
        <v>0</v>
      </c>
      <c r="FT27" s="139">
        <v>1</v>
      </c>
      <c r="FU27" s="139">
        <v>1</v>
      </c>
      <c r="FV27" s="139">
        <v>1</v>
      </c>
      <c r="FW27" s="139">
        <v>1</v>
      </c>
      <c r="FX27" s="139">
        <v>1</v>
      </c>
      <c r="FY27" s="139">
        <v>1</v>
      </c>
    </row>
    <row r="28" spans="1:181">
      <c r="A28" s="132" t="s">
        <v>346</v>
      </c>
      <c r="B28" s="132" t="s">
        <v>123</v>
      </c>
      <c r="C28" s="132" t="s">
        <v>124</v>
      </c>
      <c r="D28" s="132" t="s">
        <v>295</v>
      </c>
      <c r="E28" s="132" t="s">
        <v>296</v>
      </c>
      <c r="F28" s="132" t="s">
        <v>300</v>
      </c>
      <c r="G28" s="132" t="s">
        <v>347</v>
      </c>
      <c r="H28" s="132" t="s">
        <v>298</v>
      </c>
      <c r="I28" s="132" t="s">
        <v>17</v>
      </c>
      <c r="J28" s="132" t="s">
        <v>13</v>
      </c>
      <c r="K28" s="133">
        <v>14</v>
      </c>
      <c r="L28" s="133">
        <v>4</v>
      </c>
      <c r="M28" s="133">
        <v>4</v>
      </c>
      <c r="N28" s="134">
        <v>4.2</v>
      </c>
      <c r="O28" s="133">
        <v>46</v>
      </c>
      <c r="P28" s="133">
        <v>22</v>
      </c>
      <c r="Q28" s="133">
        <v>5</v>
      </c>
      <c r="R28" s="133">
        <v>106</v>
      </c>
      <c r="S28" s="133">
        <v>179</v>
      </c>
      <c r="T28" s="135">
        <v>0.4</v>
      </c>
      <c r="U28" s="136">
        <v>0.33333333333333331</v>
      </c>
      <c r="V28" s="136">
        <v>0.8571428571428571</v>
      </c>
      <c r="W28" s="136">
        <v>0.625</v>
      </c>
      <c r="X28" s="136">
        <v>0.57692307692307687</v>
      </c>
      <c r="Y28" s="136">
        <v>0.8</v>
      </c>
      <c r="Z28" s="136">
        <v>0.2</v>
      </c>
      <c r="AA28" s="136">
        <v>0.5</v>
      </c>
      <c r="AB28" s="136">
        <v>0.93333333333333335</v>
      </c>
      <c r="AC28" s="136">
        <v>1</v>
      </c>
      <c r="AD28" s="136">
        <v>0.95454545454545459</v>
      </c>
      <c r="AE28" s="136">
        <v>0.67647058823529416</v>
      </c>
      <c r="AF28" s="136">
        <v>1</v>
      </c>
      <c r="AG28" s="136">
        <v>0.625</v>
      </c>
      <c r="AH28" s="136">
        <v>0.9</v>
      </c>
      <c r="AI28" s="136">
        <v>0.85</v>
      </c>
      <c r="AJ28" s="136">
        <v>0.3</v>
      </c>
      <c r="AK28" s="136">
        <v>0.75</v>
      </c>
      <c r="AL28" s="137">
        <v>0.75714285714285712</v>
      </c>
      <c r="AM28" s="133">
        <v>0</v>
      </c>
      <c r="AN28" s="133">
        <v>0</v>
      </c>
      <c r="AO28" s="133">
        <v>1</v>
      </c>
      <c r="AP28" s="133">
        <v>1</v>
      </c>
      <c r="AQ28" s="133">
        <v>0</v>
      </c>
      <c r="AR28" s="133">
        <v>1</v>
      </c>
      <c r="AS28" s="133">
        <v>1</v>
      </c>
      <c r="AT28" s="133">
        <v>1</v>
      </c>
      <c r="AU28" s="133">
        <v>0</v>
      </c>
      <c r="AV28" s="133">
        <v>1</v>
      </c>
      <c r="AW28" s="133">
        <v>1</v>
      </c>
      <c r="AX28" s="133">
        <v>1</v>
      </c>
      <c r="AY28" s="133">
        <v>0</v>
      </c>
      <c r="AZ28" s="133">
        <v>1</v>
      </c>
      <c r="BA28" s="133">
        <v>1</v>
      </c>
      <c r="BB28" s="133">
        <v>0</v>
      </c>
      <c r="BC28" s="133">
        <v>1</v>
      </c>
      <c r="BD28" s="133">
        <v>0</v>
      </c>
      <c r="BE28" s="133">
        <v>0</v>
      </c>
      <c r="BF28" s="133">
        <v>0</v>
      </c>
      <c r="BG28" s="133">
        <v>0</v>
      </c>
      <c r="BH28" s="133">
        <v>1</v>
      </c>
      <c r="BI28" s="133">
        <v>1</v>
      </c>
      <c r="BJ28" s="133">
        <v>1</v>
      </c>
      <c r="BK28" s="133">
        <v>1</v>
      </c>
      <c r="BL28" s="133">
        <v>1</v>
      </c>
      <c r="BM28" s="133">
        <v>0</v>
      </c>
      <c r="BN28" s="133">
        <v>0</v>
      </c>
      <c r="BO28" s="133">
        <v>1</v>
      </c>
      <c r="BP28" s="133">
        <v>1</v>
      </c>
      <c r="BQ28" s="133">
        <v>0</v>
      </c>
      <c r="BR28" s="133">
        <v>0</v>
      </c>
      <c r="BS28" s="133">
        <v>0</v>
      </c>
      <c r="BT28" s="133">
        <v>0</v>
      </c>
      <c r="BU28" s="133">
        <v>0</v>
      </c>
      <c r="BV28" s="133">
        <v>0</v>
      </c>
      <c r="BW28" s="133">
        <v>1</v>
      </c>
      <c r="BX28" s="133">
        <v>1</v>
      </c>
      <c r="BY28" s="133">
        <v>1</v>
      </c>
      <c r="BZ28" s="133">
        <v>1</v>
      </c>
      <c r="CA28" s="133">
        <v>1</v>
      </c>
      <c r="CB28" s="133">
        <v>1</v>
      </c>
      <c r="CC28" s="133">
        <v>1</v>
      </c>
      <c r="CD28" s="133">
        <v>1</v>
      </c>
      <c r="CE28" s="133">
        <v>1</v>
      </c>
      <c r="CF28" s="133">
        <v>1</v>
      </c>
      <c r="CG28" s="133">
        <v>1</v>
      </c>
      <c r="CH28" s="133">
        <v>1</v>
      </c>
      <c r="CI28" s="133">
        <v>1</v>
      </c>
      <c r="CJ28" s="133">
        <v>1</v>
      </c>
      <c r="CK28" s="133">
        <v>1</v>
      </c>
      <c r="CL28" s="133">
        <v>1</v>
      </c>
      <c r="CM28" s="133">
        <v>1</v>
      </c>
      <c r="CN28" s="133">
        <v>1</v>
      </c>
      <c r="CO28" s="133">
        <v>1</v>
      </c>
      <c r="CP28" s="133">
        <v>0</v>
      </c>
      <c r="CQ28" s="133">
        <v>0</v>
      </c>
      <c r="CR28" s="133">
        <v>1</v>
      </c>
      <c r="CS28" s="133">
        <v>0</v>
      </c>
      <c r="CT28" s="133">
        <v>1</v>
      </c>
      <c r="CU28" s="133">
        <v>1</v>
      </c>
      <c r="CV28" s="133">
        <v>1</v>
      </c>
      <c r="CW28" s="133">
        <v>0</v>
      </c>
      <c r="CX28" s="133">
        <v>1</v>
      </c>
      <c r="CY28" s="133">
        <v>1</v>
      </c>
      <c r="CZ28" s="133">
        <v>1</v>
      </c>
      <c r="DA28" s="133">
        <v>1</v>
      </c>
      <c r="DB28" s="133">
        <v>1</v>
      </c>
      <c r="DC28" s="133">
        <v>6</v>
      </c>
      <c r="DD28" s="133">
        <v>16</v>
      </c>
      <c r="DE28" s="133">
        <v>0</v>
      </c>
      <c r="DF28" s="133">
        <v>1</v>
      </c>
      <c r="DG28" s="133">
        <v>1</v>
      </c>
      <c r="DH28" s="133">
        <v>0</v>
      </c>
      <c r="DI28" s="133">
        <v>1</v>
      </c>
      <c r="DJ28" s="133">
        <v>1</v>
      </c>
      <c r="DK28" s="133">
        <v>1</v>
      </c>
      <c r="DL28" s="133">
        <v>0</v>
      </c>
      <c r="DM28" s="133">
        <v>3</v>
      </c>
      <c r="DN28" s="133">
        <v>4</v>
      </c>
      <c r="DO28" s="133">
        <v>4</v>
      </c>
      <c r="DP28" s="133">
        <v>1</v>
      </c>
      <c r="DQ28" s="133">
        <v>3</v>
      </c>
      <c r="DR28" s="133">
        <v>4</v>
      </c>
      <c r="DS28" s="133">
        <v>3</v>
      </c>
      <c r="DT28" s="133">
        <v>4</v>
      </c>
      <c r="DU28" s="133">
        <v>3</v>
      </c>
      <c r="DV28" s="133">
        <v>3</v>
      </c>
      <c r="DW28" s="133">
        <v>4</v>
      </c>
      <c r="DX28" s="133">
        <v>4</v>
      </c>
      <c r="DY28" s="133">
        <v>3</v>
      </c>
      <c r="DZ28" s="133">
        <v>4</v>
      </c>
      <c r="EA28" s="133">
        <v>4</v>
      </c>
      <c r="EB28" s="133">
        <v>3</v>
      </c>
      <c r="EC28" s="133">
        <v>4</v>
      </c>
      <c r="ED28" s="133">
        <v>4</v>
      </c>
      <c r="EE28" s="133">
        <v>4</v>
      </c>
      <c r="EF28" s="133">
        <v>3</v>
      </c>
      <c r="EG28" s="133">
        <v>2</v>
      </c>
      <c r="EH28" s="133">
        <v>3</v>
      </c>
      <c r="EI28" s="133">
        <v>4</v>
      </c>
      <c r="EJ28" s="133">
        <v>4</v>
      </c>
      <c r="EK28" s="133">
        <v>3</v>
      </c>
      <c r="EL28" s="133">
        <v>1</v>
      </c>
      <c r="EM28" s="133">
        <v>0</v>
      </c>
      <c r="EN28" s="133">
        <v>0</v>
      </c>
      <c r="EO28" s="133">
        <v>1</v>
      </c>
      <c r="EP28" s="133">
        <v>0</v>
      </c>
      <c r="EQ28" s="133">
        <v>0</v>
      </c>
      <c r="ER28" s="133">
        <v>0</v>
      </c>
      <c r="ES28" s="133">
        <v>0</v>
      </c>
      <c r="ET28" s="133">
        <v>1</v>
      </c>
      <c r="EU28" s="133">
        <v>0</v>
      </c>
      <c r="EV28" s="133">
        <v>0</v>
      </c>
      <c r="EW28" s="133">
        <v>0</v>
      </c>
      <c r="EX28" s="133">
        <v>1</v>
      </c>
      <c r="EY28" s="133">
        <v>0</v>
      </c>
      <c r="EZ28" s="133">
        <v>0</v>
      </c>
      <c r="FA28" s="133">
        <v>1</v>
      </c>
      <c r="FB28" s="133">
        <v>0</v>
      </c>
      <c r="FC28" s="133">
        <v>0</v>
      </c>
      <c r="FD28" s="133">
        <v>0</v>
      </c>
      <c r="FE28" s="133">
        <v>1</v>
      </c>
      <c r="FF28" s="133">
        <v>1</v>
      </c>
      <c r="FG28" s="133">
        <v>1</v>
      </c>
      <c r="FH28" s="133">
        <v>1</v>
      </c>
      <c r="FI28" s="133">
        <v>0</v>
      </c>
      <c r="FJ28" s="133">
        <v>1</v>
      </c>
      <c r="FK28" s="133">
        <v>1</v>
      </c>
      <c r="FL28" s="133">
        <v>1</v>
      </c>
      <c r="FM28" s="133">
        <v>1</v>
      </c>
      <c r="FN28" s="133">
        <v>0</v>
      </c>
      <c r="FO28" s="133">
        <v>1</v>
      </c>
      <c r="FP28" s="133">
        <v>0</v>
      </c>
      <c r="FQ28" s="133">
        <v>0</v>
      </c>
      <c r="FR28" s="133">
        <v>1</v>
      </c>
      <c r="FS28" s="133">
        <v>1</v>
      </c>
      <c r="FT28" s="133">
        <v>1</v>
      </c>
      <c r="FU28" s="133">
        <v>1</v>
      </c>
      <c r="FV28" s="133">
        <v>1</v>
      </c>
      <c r="FW28" s="133">
        <v>1</v>
      </c>
      <c r="FX28" s="133">
        <v>1</v>
      </c>
      <c r="FY28" s="133">
        <v>0</v>
      </c>
    </row>
    <row r="29" spans="1:181">
      <c r="A29" s="138" t="s">
        <v>348</v>
      </c>
      <c r="B29" s="138" t="s">
        <v>123</v>
      </c>
      <c r="C29" s="138" t="s">
        <v>124</v>
      </c>
      <c r="D29" s="138" t="s">
        <v>295</v>
      </c>
      <c r="E29" s="138" t="s">
        <v>296</v>
      </c>
      <c r="F29" s="138" t="s">
        <v>300</v>
      </c>
      <c r="G29" s="138" t="s">
        <v>310</v>
      </c>
      <c r="H29" s="138" t="s">
        <v>298</v>
      </c>
      <c r="I29" s="138" t="s">
        <v>17</v>
      </c>
      <c r="J29" s="138" t="s">
        <v>14</v>
      </c>
      <c r="K29" s="139">
        <v>15</v>
      </c>
      <c r="L29" s="139">
        <v>3</v>
      </c>
      <c r="M29" s="139">
        <v>4</v>
      </c>
      <c r="N29" s="140">
        <v>4.4000000000000004</v>
      </c>
      <c r="O29" s="139">
        <v>43</v>
      </c>
      <c r="P29" s="139">
        <v>19</v>
      </c>
      <c r="Q29" s="139">
        <v>6</v>
      </c>
      <c r="R29" s="139">
        <v>81</v>
      </c>
      <c r="S29" s="139">
        <v>149</v>
      </c>
      <c r="T29" s="141">
        <v>0.6</v>
      </c>
      <c r="U29" s="142">
        <v>0.5</v>
      </c>
      <c r="V29" s="142">
        <v>0.5714285714285714</v>
      </c>
      <c r="W29" s="142">
        <v>0.375</v>
      </c>
      <c r="X29" s="142">
        <v>0.5</v>
      </c>
      <c r="Y29" s="142">
        <v>0.7</v>
      </c>
      <c r="Z29" s="142">
        <v>0.4</v>
      </c>
      <c r="AA29" s="142">
        <v>0.55000000000000004</v>
      </c>
      <c r="AB29" s="142">
        <v>0.8</v>
      </c>
      <c r="AC29" s="142">
        <v>1</v>
      </c>
      <c r="AD29" s="142">
        <v>0.86363636363636365</v>
      </c>
      <c r="AE29" s="142">
        <v>0.63235294117647056</v>
      </c>
      <c r="AF29" s="142">
        <v>0.86363636363636365</v>
      </c>
      <c r="AG29" s="142">
        <v>0.75</v>
      </c>
      <c r="AH29" s="142">
        <v>0.83333333333333337</v>
      </c>
      <c r="AI29" s="142">
        <v>0.55000000000000004</v>
      </c>
      <c r="AJ29" s="142">
        <v>0.35</v>
      </c>
      <c r="AK29" s="142">
        <v>0.95</v>
      </c>
      <c r="AL29" s="143">
        <v>0.57857142857142863</v>
      </c>
      <c r="AM29" s="139">
        <v>0</v>
      </c>
      <c r="AN29" s="139">
        <v>1</v>
      </c>
      <c r="AO29" s="139">
        <v>1</v>
      </c>
      <c r="AP29" s="139">
        <v>1</v>
      </c>
      <c r="AQ29" s="139">
        <v>0</v>
      </c>
      <c r="AR29" s="139">
        <v>1</v>
      </c>
      <c r="AS29" s="139">
        <v>1</v>
      </c>
      <c r="AT29" s="139">
        <v>1</v>
      </c>
      <c r="AU29" s="139">
        <v>1</v>
      </c>
      <c r="AV29" s="139">
        <v>0</v>
      </c>
      <c r="AW29" s="139">
        <v>1</v>
      </c>
      <c r="AX29" s="139">
        <v>1</v>
      </c>
      <c r="AY29" s="139">
        <v>0</v>
      </c>
      <c r="AZ29" s="139">
        <v>1</v>
      </c>
      <c r="BA29" s="139">
        <v>1</v>
      </c>
      <c r="BB29" s="139">
        <v>1</v>
      </c>
      <c r="BC29" s="139">
        <v>1</v>
      </c>
      <c r="BD29" s="139">
        <v>0</v>
      </c>
      <c r="BE29" s="139">
        <v>0</v>
      </c>
      <c r="BF29" s="139">
        <v>0</v>
      </c>
      <c r="BG29" s="139">
        <v>0</v>
      </c>
      <c r="BH29" s="139">
        <v>1</v>
      </c>
      <c r="BI29" s="139">
        <v>0</v>
      </c>
      <c r="BJ29" s="139">
        <v>1</v>
      </c>
      <c r="BK29" s="139">
        <v>1</v>
      </c>
      <c r="BL29" s="139">
        <v>1</v>
      </c>
      <c r="BM29" s="139">
        <v>1</v>
      </c>
      <c r="BN29" s="139">
        <v>1</v>
      </c>
      <c r="BO29" s="139">
        <v>1</v>
      </c>
      <c r="BP29" s="139">
        <v>1</v>
      </c>
      <c r="BQ29" s="139">
        <v>0</v>
      </c>
      <c r="BR29" s="139">
        <v>0</v>
      </c>
      <c r="BS29" s="139">
        <v>0</v>
      </c>
      <c r="BT29" s="139">
        <v>0</v>
      </c>
      <c r="BU29" s="139">
        <v>0</v>
      </c>
      <c r="BV29" s="139">
        <v>0</v>
      </c>
      <c r="BW29" s="139">
        <v>1</v>
      </c>
      <c r="BX29" s="139">
        <v>1</v>
      </c>
      <c r="BY29" s="139">
        <v>1</v>
      </c>
      <c r="BZ29" s="139">
        <v>1</v>
      </c>
      <c r="CA29" s="139">
        <v>1</v>
      </c>
      <c r="CB29" s="139">
        <v>1</v>
      </c>
      <c r="CC29" s="139">
        <v>1</v>
      </c>
      <c r="CD29" s="139">
        <v>0</v>
      </c>
      <c r="CE29" s="139">
        <v>1</v>
      </c>
      <c r="CF29" s="139">
        <v>0</v>
      </c>
      <c r="CG29" s="139">
        <v>1</v>
      </c>
      <c r="CH29" s="139">
        <v>1</v>
      </c>
      <c r="CI29" s="139">
        <v>1</v>
      </c>
      <c r="CJ29" s="139">
        <v>1</v>
      </c>
      <c r="CK29" s="139">
        <v>1</v>
      </c>
      <c r="CL29" s="139">
        <v>1</v>
      </c>
      <c r="CM29" s="139">
        <v>1</v>
      </c>
      <c r="CN29" s="139">
        <v>1</v>
      </c>
      <c r="CO29" s="139">
        <v>1</v>
      </c>
      <c r="CP29" s="139">
        <v>0</v>
      </c>
      <c r="CQ29" s="139">
        <v>0</v>
      </c>
      <c r="CR29" s="139">
        <v>0</v>
      </c>
      <c r="CS29" s="139">
        <v>0</v>
      </c>
      <c r="CT29" s="139">
        <v>1</v>
      </c>
      <c r="CU29" s="139">
        <v>0</v>
      </c>
      <c r="CV29" s="139">
        <v>1</v>
      </c>
      <c r="CW29" s="139">
        <v>0</v>
      </c>
      <c r="CX29" s="139">
        <v>1</v>
      </c>
      <c r="CY29" s="139">
        <v>0</v>
      </c>
      <c r="CZ29" s="139">
        <v>1</v>
      </c>
      <c r="DA29" s="139">
        <v>1</v>
      </c>
      <c r="DB29" s="139">
        <v>0</v>
      </c>
      <c r="DC29" s="139">
        <v>6</v>
      </c>
      <c r="DD29" s="139">
        <v>13</v>
      </c>
      <c r="DE29" s="139">
        <v>1</v>
      </c>
      <c r="DF29" s="139">
        <v>1</v>
      </c>
      <c r="DG29" s="139">
        <v>1</v>
      </c>
      <c r="DH29" s="139">
        <v>1</v>
      </c>
      <c r="DI29" s="139">
        <v>1</v>
      </c>
      <c r="DJ29" s="139">
        <v>0</v>
      </c>
      <c r="DK29" s="139">
        <v>1</v>
      </c>
      <c r="DL29" s="139">
        <v>0</v>
      </c>
      <c r="DM29" s="139">
        <v>2</v>
      </c>
      <c r="DN29" s="139">
        <v>2</v>
      </c>
      <c r="DO29" s="139">
        <v>4</v>
      </c>
      <c r="DP29" s="139">
        <v>1</v>
      </c>
      <c r="DQ29" s="139">
        <v>1</v>
      </c>
      <c r="DR29" s="139">
        <v>2</v>
      </c>
      <c r="DS29" s="139">
        <v>3</v>
      </c>
      <c r="DT29" s="139">
        <v>3</v>
      </c>
      <c r="DU29" s="139">
        <v>2</v>
      </c>
      <c r="DV29" s="139">
        <v>1</v>
      </c>
      <c r="DW29" s="139">
        <v>3</v>
      </c>
      <c r="DX29" s="139">
        <v>2</v>
      </c>
      <c r="DY29" s="139">
        <v>4</v>
      </c>
      <c r="DZ29" s="139">
        <v>1</v>
      </c>
      <c r="EA29" s="139">
        <v>3</v>
      </c>
      <c r="EB29" s="139">
        <v>1</v>
      </c>
      <c r="EC29" s="139">
        <v>4</v>
      </c>
      <c r="ED29" s="139">
        <v>2</v>
      </c>
      <c r="EE29" s="139">
        <v>3</v>
      </c>
      <c r="EF29" s="139">
        <v>3</v>
      </c>
      <c r="EG29" s="139">
        <v>2</v>
      </c>
      <c r="EH29" s="139">
        <v>1</v>
      </c>
      <c r="EI29" s="139">
        <v>2</v>
      </c>
      <c r="EJ29" s="139">
        <v>1</v>
      </c>
      <c r="EK29" s="139">
        <v>2</v>
      </c>
      <c r="EL29" s="139">
        <v>1</v>
      </c>
      <c r="EM29" s="139">
        <v>1</v>
      </c>
      <c r="EN29" s="139">
        <v>0</v>
      </c>
      <c r="EO29" s="139">
        <v>0</v>
      </c>
      <c r="EP29" s="139">
        <v>0</v>
      </c>
      <c r="EQ29" s="139">
        <v>1</v>
      </c>
      <c r="ER29" s="139">
        <v>0</v>
      </c>
      <c r="ES29" s="139">
        <v>0</v>
      </c>
      <c r="ET29" s="139">
        <v>1</v>
      </c>
      <c r="EU29" s="139">
        <v>0</v>
      </c>
      <c r="EV29" s="139">
        <v>0</v>
      </c>
      <c r="EW29" s="139">
        <v>0</v>
      </c>
      <c r="EX29" s="139">
        <v>0</v>
      </c>
      <c r="EY29" s="139">
        <v>0</v>
      </c>
      <c r="EZ29" s="139">
        <v>0</v>
      </c>
      <c r="FA29" s="139">
        <v>1</v>
      </c>
      <c r="FB29" s="139">
        <v>0</v>
      </c>
      <c r="FC29" s="139">
        <v>1</v>
      </c>
      <c r="FD29" s="139">
        <v>1</v>
      </c>
      <c r="FE29" s="139">
        <v>0</v>
      </c>
      <c r="FF29" s="139">
        <v>1</v>
      </c>
      <c r="FG29" s="139">
        <v>1</v>
      </c>
      <c r="FH29" s="139">
        <v>1</v>
      </c>
      <c r="FI29" s="139">
        <v>1</v>
      </c>
      <c r="FJ29" s="139">
        <v>1</v>
      </c>
      <c r="FK29" s="139">
        <v>1</v>
      </c>
      <c r="FL29" s="139">
        <v>1</v>
      </c>
      <c r="FM29" s="139">
        <v>1</v>
      </c>
      <c r="FN29" s="139">
        <v>1</v>
      </c>
      <c r="FO29" s="139">
        <v>1</v>
      </c>
      <c r="FP29" s="139">
        <v>0</v>
      </c>
      <c r="FQ29" s="139">
        <v>1</v>
      </c>
      <c r="FR29" s="139">
        <v>1</v>
      </c>
      <c r="FS29" s="139">
        <v>1</v>
      </c>
      <c r="FT29" s="139">
        <v>1</v>
      </c>
      <c r="FU29" s="139">
        <v>1</v>
      </c>
      <c r="FV29" s="139">
        <v>1</v>
      </c>
      <c r="FW29" s="139">
        <v>1</v>
      </c>
      <c r="FX29" s="139">
        <v>1</v>
      </c>
      <c r="FY29" s="139">
        <v>1</v>
      </c>
    </row>
    <row r="30" spans="1:181">
      <c r="A30" s="132" t="s">
        <v>349</v>
      </c>
      <c r="B30" s="132" t="s">
        <v>123</v>
      </c>
      <c r="C30" s="132" t="s">
        <v>124</v>
      </c>
      <c r="D30" s="132" t="s">
        <v>295</v>
      </c>
      <c r="E30" s="132" t="s">
        <v>296</v>
      </c>
      <c r="F30" s="132" t="s">
        <v>300</v>
      </c>
      <c r="G30" s="132" t="s">
        <v>312</v>
      </c>
      <c r="H30" s="132" t="s">
        <v>298</v>
      </c>
      <c r="I30" s="132" t="s">
        <v>17</v>
      </c>
      <c r="J30" s="132" t="s">
        <v>13</v>
      </c>
      <c r="K30" s="133">
        <v>15</v>
      </c>
      <c r="L30" s="133">
        <v>4</v>
      </c>
      <c r="M30" s="133">
        <v>5</v>
      </c>
      <c r="N30" s="134">
        <v>4.8</v>
      </c>
      <c r="O30" s="133">
        <v>43</v>
      </c>
      <c r="P30" s="133">
        <v>22</v>
      </c>
      <c r="Q30" s="133">
        <v>4</v>
      </c>
      <c r="R30" s="133">
        <v>105</v>
      </c>
      <c r="S30" s="133">
        <v>174</v>
      </c>
      <c r="T30" s="135">
        <v>0.4</v>
      </c>
      <c r="U30" s="136">
        <v>0.33333333333333331</v>
      </c>
      <c r="V30" s="136">
        <v>0.7142857142857143</v>
      </c>
      <c r="W30" s="136">
        <v>0.375</v>
      </c>
      <c r="X30" s="136">
        <v>0.46153846153846156</v>
      </c>
      <c r="Y30" s="136">
        <v>0.7</v>
      </c>
      <c r="Z30" s="136">
        <v>0.6</v>
      </c>
      <c r="AA30" s="136">
        <v>0.64999999999999991</v>
      </c>
      <c r="AB30" s="136">
        <v>0.93333333333333335</v>
      </c>
      <c r="AC30" s="136">
        <v>0.5714285714285714</v>
      </c>
      <c r="AD30" s="136">
        <v>0.81818181818181823</v>
      </c>
      <c r="AE30" s="136">
        <v>0.63235294117647056</v>
      </c>
      <c r="AF30" s="136">
        <v>1</v>
      </c>
      <c r="AG30" s="136">
        <v>0.5</v>
      </c>
      <c r="AH30" s="136">
        <v>0.8666666666666667</v>
      </c>
      <c r="AI30" s="136">
        <v>0.75</v>
      </c>
      <c r="AJ30" s="136">
        <v>0.7</v>
      </c>
      <c r="AK30" s="136">
        <v>0.8</v>
      </c>
      <c r="AL30" s="137">
        <v>0.75</v>
      </c>
      <c r="AM30" s="133">
        <v>0</v>
      </c>
      <c r="AN30" s="133">
        <v>1</v>
      </c>
      <c r="AO30" s="133">
        <v>0</v>
      </c>
      <c r="AP30" s="133">
        <v>1</v>
      </c>
      <c r="AQ30" s="133">
        <v>0</v>
      </c>
      <c r="AR30" s="133">
        <v>1</v>
      </c>
      <c r="AS30" s="133">
        <v>1</v>
      </c>
      <c r="AT30" s="133">
        <v>1</v>
      </c>
      <c r="AU30" s="133">
        <v>1</v>
      </c>
      <c r="AV30" s="133">
        <v>1</v>
      </c>
      <c r="AW30" s="133">
        <v>1</v>
      </c>
      <c r="AX30" s="133">
        <v>1</v>
      </c>
      <c r="AY30" s="133">
        <v>0</v>
      </c>
      <c r="AZ30" s="133">
        <v>1</v>
      </c>
      <c r="BA30" s="133">
        <v>1</v>
      </c>
      <c r="BB30" s="133">
        <v>0</v>
      </c>
      <c r="BC30" s="133">
        <v>1</v>
      </c>
      <c r="BD30" s="133">
        <v>0</v>
      </c>
      <c r="BE30" s="133">
        <v>0</v>
      </c>
      <c r="BF30" s="133">
        <v>0</v>
      </c>
      <c r="BG30" s="133">
        <v>0</v>
      </c>
      <c r="BH30" s="133">
        <v>1</v>
      </c>
      <c r="BI30" s="133">
        <v>0</v>
      </c>
      <c r="BJ30" s="133">
        <v>1</v>
      </c>
      <c r="BK30" s="133">
        <v>1</v>
      </c>
      <c r="BL30" s="133">
        <v>1</v>
      </c>
      <c r="BM30" s="133">
        <v>1</v>
      </c>
      <c r="BN30" s="133">
        <v>1</v>
      </c>
      <c r="BO30" s="133">
        <v>1</v>
      </c>
      <c r="BP30" s="133">
        <v>1</v>
      </c>
      <c r="BQ30" s="133">
        <v>0</v>
      </c>
      <c r="BR30" s="133">
        <v>0</v>
      </c>
      <c r="BS30" s="133">
        <v>0</v>
      </c>
      <c r="BT30" s="133">
        <v>0</v>
      </c>
      <c r="BU30" s="133">
        <v>1</v>
      </c>
      <c r="BV30" s="133">
        <v>1</v>
      </c>
      <c r="BW30" s="133">
        <v>1</v>
      </c>
      <c r="BX30" s="133">
        <v>1</v>
      </c>
      <c r="BY30" s="133">
        <v>1</v>
      </c>
      <c r="BZ30" s="133">
        <v>1</v>
      </c>
      <c r="CA30" s="133">
        <v>0</v>
      </c>
      <c r="CB30" s="133">
        <v>1</v>
      </c>
      <c r="CC30" s="133">
        <v>1</v>
      </c>
      <c r="CD30" s="133">
        <v>1</v>
      </c>
      <c r="CE30" s="133">
        <v>1</v>
      </c>
      <c r="CF30" s="133">
        <v>1</v>
      </c>
      <c r="CG30" s="133">
        <v>1</v>
      </c>
      <c r="CH30" s="133">
        <v>1</v>
      </c>
      <c r="CI30" s="133">
        <v>1</v>
      </c>
      <c r="CJ30" s="133">
        <v>0</v>
      </c>
      <c r="CK30" s="133">
        <v>1</v>
      </c>
      <c r="CL30" s="133">
        <v>0</v>
      </c>
      <c r="CM30" s="133">
        <v>0</v>
      </c>
      <c r="CN30" s="133">
        <v>1</v>
      </c>
      <c r="CO30" s="133">
        <v>0</v>
      </c>
      <c r="CP30" s="133">
        <v>0</v>
      </c>
      <c r="CQ30" s="133">
        <v>0</v>
      </c>
      <c r="CR30" s="133">
        <v>1</v>
      </c>
      <c r="CS30" s="133">
        <v>0</v>
      </c>
      <c r="CT30" s="133">
        <v>0</v>
      </c>
      <c r="CU30" s="133">
        <v>1</v>
      </c>
      <c r="CV30" s="133">
        <v>1</v>
      </c>
      <c r="CW30" s="133">
        <v>0</v>
      </c>
      <c r="CX30" s="133">
        <v>1</v>
      </c>
      <c r="CY30" s="133">
        <v>1</v>
      </c>
      <c r="CZ30" s="133">
        <v>1</v>
      </c>
      <c r="DA30" s="133">
        <v>1</v>
      </c>
      <c r="DB30" s="133">
        <v>0</v>
      </c>
      <c r="DC30" s="133">
        <v>6</v>
      </c>
      <c r="DD30" s="133">
        <v>16</v>
      </c>
      <c r="DE30" s="133">
        <v>0</v>
      </c>
      <c r="DF30" s="133">
        <v>1</v>
      </c>
      <c r="DG30" s="133">
        <v>0</v>
      </c>
      <c r="DH30" s="133">
        <v>0</v>
      </c>
      <c r="DI30" s="133">
        <v>1</v>
      </c>
      <c r="DJ30" s="133">
        <v>1</v>
      </c>
      <c r="DK30" s="133">
        <v>1</v>
      </c>
      <c r="DL30" s="133">
        <v>0</v>
      </c>
      <c r="DM30" s="133">
        <v>3</v>
      </c>
      <c r="DN30" s="133">
        <v>4</v>
      </c>
      <c r="DO30" s="133">
        <v>4</v>
      </c>
      <c r="DP30" s="133">
        <v>1</v>
      </c>
      <c r="DQ30" s="133">
        <v>3</v>
      </c>
      <c r="DR30" s="133">
        <v>3</v>
      </c>
      <c r="DS30" s="133">
        <v>3</v>
      </c>
      <c r="DT30" s="133">
        <v>3</v>
      </c>
      <c r="DU30" s="133">
        <v>3</v>
      </c>
      <c r="DV30" s="133">
        <v>2</v>
      </c>
      <c r="DW30" s="133">
        <v>4</v>
      </c>
      <c r="DX30" s="133">
        <v>4</v>
      </c>
      <c r="DY30" s="133">
        <v>4</v>
      </c>
      <c r="DZ30" s="133">
        <v>4</v>
      </c>
      <c r="EA30" s="133">
        <v>2</v>
      </c>
      <c r="EB30" s="133">
        <v>3</v>
      </c>
      <c r="EC30" s="133">
        <v>4</v>
      </c>
      <c r="ED30" s="133">
        <v>3</v>
      </c>
      <c r="EE30" s="133">
        <v>3</v>
      </c>
      <c r="EF30" s="133">
        <v>3</v>
      </c>
      <c r="EG30" s="133">
        <v>2</v>
      </c>
      <c r="EH30" s="133">
        <v>3</v>
      </c>
      <c r="EI30" s="133">
        <v>2</v>
      </c>
      <c r="EJ30" s="133">
        <v>3</v>
      </c>
      <c r="EK30" s="133">
        <v>2</v>
      </c>
      <c r="EL30" s="133">
        <v>1</v>
      </c>
      <c r="EM30" s="133">
        <v>1</v>
      </c>
      <c r="EN30" s="133">
        <v>1</v>
      </c>
      <c r="EO30" s="133">
        <v>1</v>
      </c>
      <c r="EP30" s="133">
        <v>1</v>
      </c>
      <c r="EQ30" s="133">
        <v>1</v>
      </c>
      <c r="ER30" s="133">
        <v>0</v>
      </c>
      <c r="ES30" s="133">
        <v>0</v>
      </c>
      <c r="ET30" s="133">
        <v>1</v>
      </c>
      <c r="EU30" s="133">
        <v>0</v>
      </c>
      <c r="EV30" s="133">
        <v>1</v>
      </c>
      <c r="EW30" s="133">
        <v>0</v>
      </c>
      <c r="EX30" s="133">
        <v>1</v>
      </c>
      <c r="EY30" s="133">
        <v>1</v>
      </c>
      <c r="EZ30" s="133">
        <v>0</v>
      </c>
      <c r="FA30" s="133">
        <v>1</v>
      </c>
      <c r="FB30" s="133">
        <v>1</v>
      </c>
      <c r="FC30" s="133">
        <v>1</v>
      </c>
      <c r="FD30" s="133">
        <v>0</v>
      </c>
      <c r="FE30" s="133">
        <v>1</v>
      </c>
      <c r="FF30" s="133">
        <v>1</v>
      </c>
      <c r="FG30" s="133">
        <v>1</v>
      </c>
      <c r="FH30" s="133">
        <v>1</v>
      </c>
      <c r="FI30" s="133">
        <v>1</v>
      </c>
      <c r="FJ30" s="133">
        <v>1</v>
      </c>
      <c r="FK30" s="133">
        <v>1</v>
      </c>
      <c r="FL30" s="133">
        <v>1</v>
      </c>
      <c r="FM30" s="133">
        <v>1</v>
      </c>
      <c r="FN30" s="133">
        <v>1</v>
      </c>
      <c r="FO30" s="133">
        <v>0</v>
      </c>
      <c r="FP30" s="133">
        <v>1</v>
      </c>
      <c r="FQ30" s="133">
        <v>1</v>
      </c>
      <c r="FR30" s="133">
        <v>0</v>
      </c>
      <c r="FS30" s="133">
        <v>1</v>
      </c>
      <c r="FT30" s="133">
        <v>0</v>
      </c>
      <c r="FU30" s="133">
        <v>1</v>
      </c>
      <c r="FV30" s="133">
        <v>1</v>
      </c>
      <c r="FW30" s="133">
        <v>0</v>
      </c>
      <c r="FX30" s="133">
        <v>1</v>
      </c>
      <c r="FY30" s="133">
        <v>1</v>
      </c>
    </row>
    <row r="31" spans="1:181">
      <c r="A31" s="138" t="s">
        <v>350</v>
      </c>
      <c r="B31" s="138" t="s">
        <v>123</v>
      </c>
      <c r="C31" s="138" t="s">
        <v>124</v>
      </c>
      <c r="D31" s="138" t="s">
        <v>295</v>
      </c>
      <c r="E31" s="138" t="s">
        <v>296</v>
      </c>
      <c r="F31" s="138" t="s">
        <v>300</v>
      </c>
      <c r="G31" s="138" t="s">
        <v>314</v>
      </c>
      <c r="H31" s="138" t="s">
        <v>298</v>
      </c>
      <c r="I31" s="138" t="s">
        <v>114</v>
      </c>
      <c r="J31" s="138" t="s">
        <v>13</v>
      </c>
      <c r="K31" s="139">
        <v>14</v>
      </c>
      <c r="L31" s="139">
        <v>4</v>
      </c>
      <c r="M31" s="139">
        <v>4</v>
      </c>
      <c r="N31" s="140">
        <v>3.5</v>
      </c>
      <c r="O31" s="139">
        <v>42</v>
      </c>
      <c r="P31" s="139">
        <v>21</v>
      </c>
      <c r="Q31" s="139">
        <v>6</v>
      </c>
      <c r="R31" s="139">
        <v>109</v>
      </c>
      <c r="S31" s="139">
        <v>178</v>
      </c>
      <c r="T31" s="141">
        <v>0.8</v>
      </c>
      <c r="U31" s="142">
        <v>0.5</v>
      </c>
      <c r="V31" s="142">
        <v>0.14285714285714285</v>
      </c>
      <c r="W31" s="142">
        <v>0.625</v>
      </c>
      <c r="X31" s="142">
        <v>0.5</v>
      </c>
      <c r="Y31" s="142">
        <v>0.6</v>
      </c>
      <c r="Z31" s="142">
        <v>0.5</v>
      </c>
      <c r="AA31" s="142">
        <v>0.55000000000000004</v>
      </c>
      <c r="AB31" s="142">
        <v>0.73333333333333328</v>
      </c>
      <c r="AC31" s="142">
        <v>1</v>
      </c>
      <c r="AD31" s="142">
        <v>0.81818181818181823</v>
      </c>
      <c r="AE31" s="142">
        <v>0.61764705882352944</v>
      </c>
      <c r="AF31" s="142">
        <v>0.95454545454545459</v>
      </c>
      <c r="AG31" s="142">
        <v>0.75</v>
      </c>
      <c r="AH31" s="142">
        <v>0.9</v>
      </c>
      <c r="AI31" s="142">
        <v>0.84</v>
      </c>
      <c r="AJ31" s="142">
        <v>0.5</v>
      </c>
      <c r="AK31" s="142">
        <v>0.75</v>
      </c>
      <c r="AL31" s="143">
        <v>0.77857142857142858</v>
      </c>
      <c r="AM31" s="139">
        <v>1</v>
      </c>
      <c r="AN31" s="139">
        <v>1</v>
      </c>
      <c r="AO31" s="139">
        <v>0</v>
      </c>
      <c r="AP31" s="139">
        <v>1</v>
      </c>
      <c r="AQ31" s="139">
        <v>1</v>
      </c>
      <c r="AR31" s="139">
        <v>1</v>
      </c>
      <c r="AS31" s="139">
        <v>1</v>
      </c>
      <c r="AT31" s="139">
        <v>1</v>
      </c>
      <c r="AU31" s="139">
        <v>1</v>
      </c>
      <c r="AV31" s="139">
        <v>0</v>
      </c>
      <c r="AW31" s="139">
        <v>1</v>
      </c>
      <c r="AX31" s="139">
        <v>0</v>
      </c>
      <c r="AY31" s="139">
        <v>0</v>
      </c>
      <c r="AZ31" s="139">
        <v>1</v>
      </c>
      <c r="BA31" s="139">
        <v>1</v>
      </c>
      <c r="BB31" s="139">
        <v>1</v>
      </c>
      <c r="BC31" s="139">
        <v>1</v>
      </c>
      <c r="BD31" s="139">
        <v>0</v>
      </c>
      <c r="BE31" s="139">
        <v>0</v>
      </c>
      <c r="BF31" s="139">
        <v>0</v>
      </c>
      <c r="BG31" s="139">
        <v>0</v>
      </c>
      <c r="BH31" s="139">
        <v>1</v>
      </c>
      <c r="BI31" s="139">
        <v>0</v>
      </c>
      <c r="BJ31" s="139">
        <v>1</v>
      </c>
      <c r="BK31" s="139">
        <v>1</v>
      </c>
      <c r="BL31" s="139">
        <v>1</v>
      </c>
      <c r="BM31" s="139">
        <v>1</v>
      </c>
      <c r="BN31" s="139">
        <v>1</v>
      </c>
      <c r="BO31" s="139">
        <v>1</v>
      </c>
      <c r="BP31" s="139"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v>1</v>
      </c>
      <c r="BV31" s="139">
        <v>1</v>
      </c>
      <c r="BW31" s="139">
        <v>1</v>
      </c>
      <c r="BX31" s="139">
        <v>1</v>
      </c>
      <c r="BY31" s="139">
        <v>1</v>
      </c>
      <c r="BZ31" s="139">
        <v>1</v>
      </c>
      <c r="CA31" s="139">
        <v>1</v>
      </c>
      <c r="CB31" s="139">
        <v>0</v>
      </c>
      <c r="CC31" s="139">
        <v>1</v>
      </c>
      <c r="CD31" s="139">
        <v>0</v>
      </c>
      <c r="CE31" s="139">
        <v>1</v>
      </c>
      <c r="CF31" s="139">
        <v>0</v>
      </c>
      <c r="CG31" s="139">
        <v>1</v>
      </c>
      <c r="CH31" s="139">
        <v>1</v>
      </c>
      <c r="CI31" s="139">
        <v>1</v>
      </c>
      <c r="CJ31" s="139">
        <v>1</v>
      </c>
      <c r="CK31" s="139">
        <v>1</v>
      </c>
      <c r="CL31" s="139">
        <v>1</v>
      </c>
      <c r="CM31" s="139">
        <v>1</v>
      </c>
      <c r="CN31" s="139">
        <v>1</v>
      </c>
      <c r="CO31" s="139">
        <v>1</v>
      </c>
      <c r="CP31" s="139">
        <v>0</v>
      </c>
      <c r="CQ31" s="139">
        <v>0</v>
      </c>
      <c r="CR31" s="139">
        <v>1</v>
      </c>
      <c r="CS31" s="139">
        <v>0</v>
      </c>
      <c r="CT31" s="139">
        <v>1</v>
      </c>
      <c r="CU31" s="139">
        <v>1</v>
      </c>
      <c r="CV31" s="139">
        <v>0</v>
      </c>
      <c r="CW31" s="139">
        <v>0</v>
      </c>
      <c r="CX31" s="139">
        <v>0</v>
      </c>
      <c r="CY31" s="139">
        <v>0</v>
      </c>
      <c r="CZ31" s="139">
        <v>1</v>
      </c>
      <c r="DA31" s="139">
        <v>0</v>
      </c>
      <c r="DB31" s="139">
        <v>0</v>
      </c>
      <c r="DC31" s="139">
        <v>6</v>
      </c>
      <c r="DD31" s="139">
        <v>15</v>
      </c>
      <c r="DE31" s="139">
        <v>1</v>
      </c>
      <c r="DF31" s="139">
        <v>1</v>
      </c>
      <c r="DG31" s="139">
        <v>1</v>
      </c>
      <c r="DH31" s="139">
        <v>0</v>
      </c>
      <c r="DI31" s="139">
        <v>1</v>
      </c>
      <c r="DJ31" s="139">
        <v>1</v>
      </c>
      <c r="DK31" s="139">
        <v>1</v>
      </c>
      <c r="DL31" s="139">
        <v>0</v>
      </c>
      <c r="DM31" s="139">
        <v>3</v>
      </c>
      <c r="DN31" s="139">
        <v>4</v>
      </c>
      <c r="DO31" s="139">
        <v>4</v>
      </c>
      <c r="DP31" s="139">
        <v>2</v>
      </c>
      <c r="DQ31" s="139">
        <v>2</v>
      </c>
      <c r="DR31" s="139">
        <v>4</v>
      </c>
      <c r="DS31" s="139">
        <v>3</v>
      </c>
      <c r="DT31" s="139">
        <v>3</v>
      </c>
      <c r="DU31" s="139">
        <v>3</v>
      </c>
      <c r="DV31" s="139">
        <v>4</v>
      </c>
      <c r="DW31" s="139">
        <v>4</v>
      </c>
      <c r="DX31" s="139">
        <v>2</v>
      </c>
      <c r="DY31" s="139">
        <v>4</v>
      </c>
      <c r="DZ31" s="139">
        <v>3</v>
      </c>
      <c r="EA31" s="139">
        <v>3</v>
      </c>
      <c r="EB31" s="139">
        <v>3</v>
      </c>
      <c r="EC31" s="139">
        <v>4</v>
      </c>
      <c r="ED31" s="139">
        <v>4</v>
      </c>
      <c r="EE31" s="139">
        <v>4</v>
      </c>
      <c r="EF31" s="139">
        <v>4</v>
      </c>
      <c r="EG31" s="139">
        <v>3</v>
      </c>
      <c r="EH31" s="139">
        <v>4</v>
      </c>
      <c r="EI31" s="139">
        <v>3</v>
      </c>
      <c r="EJ31" s="139">
        <v>3</v>
      </c>
      <c r="EK31" s="139">
        <v>4</v>
      </c>
      <c r="EL31" s="139">
        <v>1</v>
      </c>
      <c r="EM31" s="139">
        <v>0</v>
      </c>
      <c r="EN31" s="139">
        <v>1</v>
      </c>
      <c r="EO31" s="139">
        <v>0</v>
      </c>
      <c r="EP31" s="139">
        <v>0</v>
      </c>
      <c r="EQ31" s="139">
        <v>1</v>
      </c>
      <c r="ER31" s="139">
        <v>0</v>
      </c>
      <c r="ES31" s="139">
        <v>1</v>
      </c>
      <c r="ET31" s="139">
        <v>1</v>
      </c>
      <c r="EU31" s="139">
        <v>0</v>
      </c>
      <c r="EV31" s="139">
        <v>0</v>
      </c>
      <c r="EW31" s="139">
        <v>0</v>
      </c>
      <c r="EX31" s="139">
        <v>0</v>
      </c>
      <c r="EY31" s="139">
        <v>0</v>
      </c>
      <c r="EZ31" s="139">
        <v>0</v>
      </c>
      <c r="FA31" s="139">
        <v>1</v>
      </c>
      <c r="FB31" s="139">
        <v>1</v>
      </c>
      <c r="FC31" s="139">
        <v>1</v>
      </c>
      <c r="FD31" s="139">
        <v>1</v>
      </c>
      <c r="FE31" s="139">
        <v>1</v>
      </c>
      <c r="FF31" s="139">
        <v>0</v>
      </c>
      <c r="FG31" s="139">
        <v>1</v>
      </c>
      <c r="FH31" s="139">
        <v>0</v>
      </c>
      <c r="FI31" s="139">
        <v>1</v>
      </c>
      <c r="FJ31" s="139">
        <v>0</v>
      </c>
      <c r="FK31" s="139">
        <v>1</v>
      </c>
      <c r="FL31" s="139">
        <v>1</v>
      </c>
      <c r="FM31" s="139">
        <v>0</v>
      </c>
      <c r="FN31" s="139">
        <v>0</v>
      </c>
      <c r="FO31" s="139">
        <v>1</v>
      </c>
      <c r="FP31" s="139">
        <v>1</v>
      </c>
      <c r="FQ31" s="139">
        <v>1</v>
      </c>
      <c r="FR31" s="139">
        <v>1</v>
      </c>
      <c r="FS31" s="139">
        <v>1</v>
      </c>
      <c r="FT31" s="139">
        <v>1</v>
      </c>
      <c r="FU31" s="139">
        <v>1</v>
      </c>
      <c r="FV31" s="139">
        <v>1</v>
      </c>
      <c r="FW31" s="139">
        <v>1</v>
      </c>
      <c r="FX31" s="139">
        <v>1</v>
      </c>
      <c r="FY31" s="139">
        <v>1</v>
      </c>
    </row>
    <row r="32" spans="1:181">
      <c r="A32" s="132" t="s">
        <v>351</v>
      </c>
      <c r="B32" s="132" t="s">
        <v>123</v>
      </c>
      <c r="C32" s="132" t="s">
        <v>124</v>
      </c>
      <c r="D32" s="132" t="s">
        <v>295</v>
      </c>
      <c r="E32" s="132" t="s">
        <v>296</v>
      </c>
      <c r="F32" s="132" t="s">
        <v>300</v>
      </c>
      <c r="G32" s="132" t="s">
        <v>316</v>
      </c>
      <c r="H32" s="132" t="s">
        <v>298</v>
      </c>
      <c r="I32" s="132" t="s">
        <v>17</v>
      </c>
      <c r="J32" s="132" t="s">
        <v>13</v>
      </c>
      <c r="K32" s="133">
        <v>15</v>
      </c>
      <c r="L32" s="133">
        <v>3</v>
      </c>
      <c r="M32" s="133">
        <v>5</v>
      </c>
      <c r="N32" s="134">
        <v>3.6</v>
      </c>
      <c r="O32" s="133">
        <v>29</v>
      </c>
      <c r="P32" s="133">
        <v>20</v>
      </c>
      <c r="Q32" s="133">
        <v>7</v>
      </c>
      <c r="R32" s="133">
        <v>95</v>
      </c>
      <c r="S32" s="133">
        <v>151</v>
      </c>
      <c r="T32" s="135">
        <v>0.2</v>
      </c>
      <c r="U32" s="136">
        <v>0.33333333333333331</v>
      </c>
      <c r="V32" s="136">
        <v>0.14285714285714285</v>
      </c>
      <c r="W32" s="136">
        <v>0.5</v>
      </c>
      <c r="X32" s="136">
        <v>0.30769230769230771</v>
      </c>
      <c r="Y32" s="136">
        <v>0.3</v>
      </c>
      <c r="Z32" s="136">
        <v>0.4</v>
      </c>
      <c r="AA32" s="136">
        <v>0.35</v>
      </c>
      <c r="AB32" s="136">
        <v>0.53333333333333333</v>
      </c>
      <c r="AC32" s="136">
        <v>0.8571428571428571</v>
      </c>
      <c r="AD32" s="136">
        <v>0.63636363636363635</v>
      </c>
      <c r="AE32" s="136">
        <v>0.4264705882352941</v>
      </c>
      <c r="AF32" s="136">
        <v>0.90909090909090906</v>
      </c>
      <c r="AG32" s="136">
        <v>0.875</v>
      </c>
      <c r="AH32" s="136">
        <v>0.9</v>
      </c>
      <c r="AI32" s="136">
        <v>0.71</v>
      </c>
      <c r="AJ32" s="136">
        <v>0.5</v>
      </c>
      <c r="AK32" s="136">
        <v>0.7</v>
      </c>
      <c r="AL32" s="137">
        <v>0.6785714285714286</v>
      </c>
      <c r="AM32" s="133">
        <v>0</v>
      </c>
      <c r="AN32" s="133">
        <v>0</v>
      </c>
      <c r="AO32" s="133">
        <v>0</v>
      </c>
      <c r="AP32" s="133">
        <v>0</v>
      </c>
      <c r="AQ32" s="133">
        <v>1</v>
      </c>
      <c r="AR32" s="133">
        <v>1</v>
      </c>
      <c r="AS32" s="133">
        <v>0</v>
      </c>
      <c r="AT32" s="133">
        <v>1</v>
      </c>
      <c r="AU32" s="133">
        <v>0</v>
      </c>
      <c r="AV32" s="133">
        <v>1</v>
      </c>
      <c r="AW32" s="133">
        <v>0</v>
      </c>
      <c r="AX32" s="133">
        <v>0</v>
      </c>
      <c r="AY32" s="133">
        <v>0</v>
      </c>
      <c r="AZ32" s="133">
        <v>1</v>
      </c>
      <c r="BA32" s="133">
        <v>0</v>
      </c>
      <c r="BB32" s="133">
        <v>1</v>
      </c>
      <c r="BC32" s="133">
        <v>1</v>
      </c>
      <c r="BD32" s="133">
        <v>0</v>
      </c>
      <c r="BE32" s="133">
        <v>0</v>
      </c>
      <c r="BF32" s="133">
        <v>0</v>
      </c>
      <c r="BG32" s="133">
        <v>0</v>
      </c>
      <c r="BH32" s="133">
        <v>1</v>
      </c>
      <c r="BI32" s="133">
        <v>0</v>
      </c>
      <c r="BJ32" s="133">
        <v>0</v>
      </c>
      <c r="BK32" s="133">
        <v>0</v>
      </c>
      <c r="BL32" s="133">
        <v>1</v>
      </c>
      <c r="BM32" s="133">
        <v>1</v>
      </c>
      <c r="BN32" s="133">
        <v>1</v>
      </c>
      <c r="BO32" s="133">
        <v>1</v>
      </c>
      <c r="BP32" s="133">
        <v>1</v>
      </c>
      <c r="BQ32" s="133">
        <v>0</v>
      </c>
      <c r="BR32" s="133">
        <v>0</v>
      </c>
      <c r="BS32" s="133">
        <v>0</v>
      </c>
      <c r="BT32" s="133">
        <v>0</v>
      </c>
      <c r="BU32" s="133">
        <v>0</v>
      </c>
      <c r="BV32" s="133">
        <v>0</v>
      </c>
      <c r="BW32" s="133">
        <v>1</v>
      </c>
      <c r="BX32" s="133">
        <v>1</v>
      </c>
      <c r="BY32" s="133">
        <v>1</v>
      </c>
      <c r="BZ32" s="133">
        <v>1</v>
      </c>
      <c r="CA32" s="133">
        <v>1</v>
      </c>
      <c r="CB32" s="133">
        <v>0</v>
      </c>
      <c r="CC32" s="133">
        <v>0</v>
      </c>
      <c r="CD32" s="133">
        <v>0</v>
      </c>
      <c r="CE32" s="133">
        <v>0</v>
      </c>
      <c r="CF32" s="133">
        <v>0</v>
      </c>
      <c r="CG32" s="133">
        <v>1</v>
      </c>
      <c r="CH32" s="133">
        <v>1</v>
      </c>
      <c r="CI32" s="133">
        <v>1</v>
      </c>
      <c r="CJ32" s="133">
        <v>1</v>
      </c>
      <c r="CK32" s="133">
        <v>1</v>
      </c>
      <c r="CL32" s="133">
        <v>1</v>
      </c>
      <c r="CM32" s="133">
        <v>0</v>
      </c>
      <c r="CN32" s="133">
        <v>1</v>
      </c>
      <c r="CO32" s="133">
        <v>0</v>
      </c>
      <c r="CP32" s="133">
        <v>0</v>
      </c>
      <c r="CQ32" s="133">
        <v>0</v>
      </c>
      <c r="CR32" s="133">
        <v>0</v>
      </c>
      <c r="CS32" s="133">
        <v>1</v>
      </c>
      <c r="CT32" s="133">
        <v>1</v>
      </c>
      <c r="CU32" s="133">
        <v>1</v>
      </c>
      <c r="CV32" s="133">
        <v>0</v>
      </c>
      <c r="CW32" s="133">
        <v>0</v>
      </c>
      <c r="CX32" s="133">
        <v>0</v>
      </c>
      <c r="CY32" s="133">
        <v>0</v>
      </c>
      <c r="CZ32" s="133">
        <v>1</v>
      </c>
      <c r="DA32" s="133">
        <v>0</v>
      </c>
      <c r="DB32" s="133">
        <v>0</v>
      </c>
      <c r="DC32" s="133">
        <v>6</v>
      </c>
      <c r="DD32" s="133">
        <v>14</v>
      </c>
      <c r="DE32" s="133">
        <v>1</v>
      </c>
      <c r="DF32" s="133">
        <v>1</v>
      </c>
      <c r="DG32" s="133">
        <v>1</v>
      </c>
      <c r="DH32" s="133">
        <v>0</v>
      </c>
      <c r="DI32" s="133">
        <v>1</v>
      </c>
      <c r="DJ32" s="133">
        <v>1</v>
      </c>
      <c r="DK32" s="133">
        <v>1</v>
      </c>
      <c r="DL32" s="133">
        <v>1</v>
      </c>
      <c r="DM32" s="133">
        <v>3</v>
      </c>
      <c r="DN32" s="133">
        <v>3</v>
      </c>
      <c r="DO32" s="133">
        <v>4</v>
      </c>
      <c r="DP32" s="133">
        <v>2</v>
      </c>
      <c r="DQ32" s="133">
        <v>3</v>
      </c>
      <c r="DR32" s="133">
        <v>3</v>
      </c>
      <c r="DS32" s="133">
        <v>3</v>
      </c>
      <c r="DT32" s="133">
        <v>3</v>
      </c>
      <c r="DU32" s="133">
        <v>2</v>
      </c>
      <c r="DV32" s="133">
        <v>3</v>
      </c>
      <c r="DW32" s="133">
        <v>4</v>
      </c>
      <c r="DX32" s="133">
        <v>3</v>
      </c>
      <c r="DY32" s="133">
        <v>4</v>
      </c>
      <c r="DZ32" s="133">
        <v>3</v>
      </c>
      <c r="EA32" s="133">
        <v>4</v>
      </c>
      <c r="EB32" s="133">
        <v>2</v>
      </c>
      <c r="EC32" s="133">
        <v>3</v>
      </c>
      <c r="ED32" s="133">
        <v>3</v>
      </c>
      <c r="EE32" s="133">
        <v>3</v>
      </c>
      <c r="EF32" s="133">
        <v>4</v>
      </c>
      <c r="EG32" s="133">
        <v>1</v>
      </c>
      <c r="EH32" s="133">
        <v>0</v>
      </c>
      <c r="EI32" s="133">
        <v>3</v>
      </c>
      <c r="EJ32" s="133">
        <v>1</v>
      </c>
      <c r="EK32" s="133">
        <v>4</v>
      </c>
      <c r="EL32" s="133">
        <v>1</v>
      </c>
      <c r="EM32" s="133">
        <v>0</v>
      </c>
      <c r="EN32" s="133">
        <v>0</v>
      </c>
      <c r="EO32" s="133">
        <v>0</v>
      </c>
      <c r="EP32" s="133">
        <v>1</v>
      </c>
      <c r="EQ32" s="133">
        <v>0</v>
      </c>
      <c r="ER32" s="133">
        <v>0</v>
      </c>
      <c r="ES32" s="133">
        <v>0</v>
      </c>
      <c r="ET32" s="133">
        <v>1</v>
      </c>
      <c r="EU32" s="133">
        <v>0</v>
      </c>
      <c r="EV32" s="133">
        <v>1</v>
      </c>
      <c r="EW32" s="133">
        <v>0</v>
      </c>
      <c r="EX32" s="133">
        <v>1</v>
      </c>
      <c r="EY32" s="133">
        <v>0</v>
      </c>
      <c r="EZ32" s="133">
        <v>0</v>
      </c>
      <c r="FA32" s="133">
        <v>1</v>
      </c>
      <c r="FB32" s="133">
        <v>1</v>
      </c>
      <c r="FC32" s="133">
        <v>1</v>
      </c>
      <c r="FD32" s="133">
        <v>1</v>
      </c>
      <c r="FE32" s="133">
        <v>1</v>
      </c>
      <c r="FF32" s="133">
        <v>1</v>
      </c>
      <c r="FG32" s="133">
        <v>1</v>
      </c>
      <c r="FH32" s="133">
        <v>0</v>
      </c>
      <c r="FI32" s="133">
        <v>1</v>
      </c>
      <c r="FJ32" s="133">
        <v>0</v>
      </c>
      <c r="FK32" s="133">
        <v>1</v>
      </c>
      <c r="FL32" s="133">
        <v>1</v>
      </c>
      <c r="FM32" s="133">
        <v>0</v>
      </c>
      <c r="FN32" s="133">
        <v>0</v>
      </c>
      <c r="FO32" s="133">
        <v>1</v>
      </c>
      <c r="FP32" s="133">
        <v>1</v>
      </c>
      <c r="FQ32" s="133">
        <v>1</v>
      </c>
      <c r="FR32" s="133">
        <v>0</v>
      </c>
      <c r="FS32" s="133">
        <v>0</v>
      </c>
      <c r="FT32" s="133">
        <v>1</v>
      </c>
      <c r="FU32" s="133">
        <v>1</v>
      </c>
      <c r="FV32" s="133">
        <v>1</v>
      </c>
      <c r="FW32" s="133">
        <v>1</v>
      </c>
      <c r="FX32" s="133">
        <v>1</v>
      </c>
      <c r="FY32" s="133">
        <v>1</v>
      </c>
    </row>
    <row r="33" spans="1:181">
      <c r="A33" s="138" t="s">
        <v>352</v>
      </c>
      <c r="B33" s="138" t="s">
        <v>123</v>
      </c>
      <c r="C33" s="138" t="s">
        <v>124</v>
      </c>
      <c r="D33" s="138" t="s">
        <v>295</v>
      </c>
      <c r="E33" s="138" t="s">
        <v>296</v>
      </c>
      <c r="F33" s="138" t="s">
        <v>300</v>
      </c>
      <c r="G33" s="138" t="s">
        <v>318</v>
      </c>
      <c r="H33" s="138" t="s">
        <v>298</v>
      </c>
      <c r="I33" s="138" t="s">
        <v>114</v>
      </c>
      <c r="J33" s="138" t="s">
        <v>14</v>
      </c>
      <c r="K33" s="139">
        <v>16</v>
      </c>
      <c r="L33" s="139">
        <v>3</v>
      </c>
      <c r="M33" s="139">
        <v>3</v>
      </c>
      <c r="N33" s="140">
        <v>3.2</v>
      </c>
      <c r="O33" s="139">
        <v>44</v>
      </c>
      <c r="P33" s="139">
        <v>17</v>
      </c>
      <c r="Q33" s="139">
        <v>4</v>
      </c>
      <c r="R33" s="139">
        <v>110</v>
      </c>
      <c r="S33" s="139">
        <v>175</v>
      </c>
      <c r="T33" s="141">
        <v>0.2</v>
      </c>
      <c r="U33" s="142">
        <v>0.83333333333333337</v>
      </c>
      <c r="V33" s="142">
        <v>0.42857142857142855</v>
      </c>
      <c r="W33" s="142">
        <v>0.625</v>
      </c>
      <c r="X33" s="142">
        <v>0.53846153846153844</v>
      </c>
      <c r="Y33" s="142">
        <v>0.5</v>
      </c>
      <c r="Z33" s="142">
        <v>0.8</v>
      </c>
      <c r="AA33" s="142">
        <v>0.65</v>
      </c>
      <c r="AB33" s="142">
        <v>0.8</v>
      </c>
      <c r="AC33" s="142">
        <v>0.7142857142857143</v>
      </c>
      <c r="AD33" s="142">
        <v>0.77272727272727271</v>
      </c>
      <c r="AE33" s="142">
        <v>0.6470588235294118</v>
      </c>
      <c r="AF33" s="142">
        <v>0.77272727272727271</v>
      </c>
      <c r="AG33" s="142">
        <v>0.5</v>
      </c>
      <c r="AH33" s="142">
        <v>0.7</v>
      </c>
      <c r="AI33" s="142">
        <v>0.87</v>
      </c>
      <c r="AJ33" s="142">
        <v>0.45</v>
      </c>
      <c r="AK33" s="142">
        <v>0.7</v>
      </c>
      <c r="AL33" s="143">
        <v>0.7857142857142857</v>
      </c>
      <c r="AM33" s="139">
        <v>0</v>
      </c>
      <c r="AN33" s="139">
        <v>1</v>
      </c>
      <c r="AO33" s="139">
        <v>0</v>
      </c>
      <c r="AP33" s="139">
        <v>0</v>
      </c>
      <c r="AQ33" s="139">
        <v>0</v>
      </c>
      <c r="AR33" s="139">
        <v>1</v>
      </c>
      <c r="AS33" s="139">
        <v>1</v>
      </c>
      <c r="AT33" s="139">
        <v>1</v>
      </c>
      <c r="AU33" s="139">
        <v>1</v>
      </c>
      <c r="AV33" s="139">
        <v>0</v>
      </c>
      <c r="AW33" s="139">
        <v>1</v>
      </c>
      <c r="AX33" s="139">
        <v>0</v>
      </c>
      <c r="AY33" s="139">
        <v>0</v>
      </c>
      <c r="AZ33" s="139">
        <v>1</v>
      </c>
      <c r="BA33" s="139">
        <v>0</v>
      </c>
      <c r="BB33" s="139">
        <v>1</v>
      </c>
      <c r="BC33" s="139">
        <v>1</v>
      </c>
      <c r="BD33" s="139">
        <v>1</v>
      </c>
      <c r="BE33" s="139">
        <v>1</v>
      </c>
      <c r="BF33" s="139">
        <v>1</v>
      </c>
      <c r="BG33" s="139">
        <v>0</v>
      </c>
      <c r="BH33" s="139">
        <v>1</v>
      </c>
      <c r="BI33" s="139">
        <v>0</v>
      </c>
      <c r="BJ33" s="139">
        <v>1</v>
      </c>
      <c r="BK33" s="139">
        <v>0</v>
      </c>
      <c r="BL33" s="139">
        <v>1</v>
      </c>
      <c r="BM33" s="139">
        <v>1</v>
      </c>
      <c r="BN33" s="139">
        <v>1</v>
      </c>
      <c r="BO33" s="139">
        <v>1</v>
      </c>
      <c r="BP33" s="139">
        <v>1</v>
      </c>
      <c r="BQ33" s="139">
        <v>1</v>
      </c>
      <c r="BR33" s="139">
        <v>1</v>
      </c>
      <c r="BS33" s="139">
        <v>0</v>
      </c>
      <c r="BT33" s="139">
        <v>0</v>
      </c>
      <c r="BU33" s="139">
        <v>1</v>
      </c>
      <c r="BV33" s="139">
        <v>1</v>
      </c>
      <c r="BW33" s="139">
        <v>1</v>
      </c>
      <c r="BX33" s="139">
        <v>1</v>
      </c>
      <c r="BY33" s="139">
        <v>1</v>
      </c>
      <c r="BZ33" s="139">
        <v>0</v>
      </c>
      <c r="CA33" s="139">
        <v>1</v>
      </c>
      <c r="CB33" s="139">
        <v>1</v>
      </c>
      <c r="CC33" s="139">
        <v>1</v>
      </c>
      <c r="CD33" s="139">
        <v>1</v>
      </c>
      <c r="CE33" s="139">
        <v>1</v>
      </c>
      <c r="CF33" s="139">
        <v>0</v>
      </c>
      <c r="CG33" s="139">
        <v>1</v>
      </c>
      <c r="CH33" s="139">
        <v>1</v>
      </c>
      <c r="CI33" s="139">
        <v>1</v>
      </c>
      <c r="CJ33" s="139">
        <v>0</v>
      </c>
      <c r="CK33" s="139">
        <v>1</v>
      </c>
      <c r="CL33" s="139">
        <v>1</v>
      </c>
      <c r="CM33" s="139">
        <v>0</v>
      </c>
      <c r="CN33" s="139">
        <v>1</v>
      </c>
      <c r="CO33" s="139">
        <v>1</v>
      </c>
      <c r="CP33" s="139">
        <v>0</v>
      </c>
      <c r="CQ33" s="139">
        <v>0</v>
      </c>
      <c r="CR33" s="139">
        <v>1</v>
      </c>
      <c r="CS33" s="139">
        <v>0</v>
      </c>
      <c r="CT33" s="139">
        <v>1</v>
      </c>
      <c r="CU33" s="139">
        <v>1</v>
      </c>
      <c r="CV33" s="139">
        <v>0</v>
      </c>
      <c r="CW33" s="139">
        <v>0</v>
      </c>
      <c r="CX33" s="139">
        <v>0</v>
      </c>
      <c r="CY33" s="139">
        <v>1</v>
      </c>
      <c r="CZ33" s="139">
        <v>1</v>
      </c>
      <c r="DA33" s="139">
        <v>1</v>
      </c>
      <c r="DB33" s="139">
        <v>0</v>
      </c>
      <c r="DC33" s="139">
        <v>5</v>
      </c>
      <c r="DD33" s="139">
        <v>12</v>
      </c>
      <c r="DE33" s="139">
        <v>1</v>
      </c>
      <c r="DF33" s="139">
        <v>1</v>
      </c>
      <c r="DG33" s="139">
        <v>1</v>
      </c>
      <c r="DH33" s="139">
        <v>0</v>
      </c>
      <c r="DI33" s="139">
        <v>0</v>
      </c>
      <c r="DJ33" s="139">
        <v>1</v>
      </c>
      <c r="DK33" s="139">
        <v>0</v>
      </c>
      <c r="DL33" s="139">
        <v>0</v>
      </c>
      <c r="DM33" s="139">
        <v>3</v>
      </c>
      <c r="DN33" s="139">
        <v>3</v>
      </c>
      <c r="DO33" s="139">
        <v>4</v>
      </c>
      <c r="DP33" s="139">
        <v>3</v>
      </c>
      <c r="DQ33" s="139">
        <v>3</v>
      </c>
      <c r="DR33" s="139">
        <v>3</v>
      </c>
      <c r="DS33" s="139">
        <v>4</v>
      </c>
      <c r="DT33" s="139">
        <v>4</v>
      </c>
      <c r="DU33" s="139">
        <v>3</v>
      </c>
      <c r="DV33" s="139">
        <v>3</v>
      </c>
      <c r="DW33" s="139">
        <v>4</v>
      </c>
      <c r="DX33" s="139">
        <v>4</v>
      </c>
      <c r="DY33" s="139">
        <v>4</v>
      </c>
      <c r="DZ33" s="139">
        <v>4</v>
      </c>
      <c r="EA33" s="139">
        <v>4</v>
      </c>
      <c r="EB33" s="139">
        <v>3</v>
      </c>
      <c r="EC33" s="139">
        <v>4</v>
      </c>
      <c r="ED33" s="139">
        <v>4</v>
      </c>
      <c r="EE33" s="139">
        <v>4</v>
      </c>
      <c r="EF33" s="139">
        <v>3</v>
      </c>
      <c r="EG33" s="139">
        <v>3</v>
      </c>
      <c r="EH33" s="139">
        <v>4</v>
      </c>
      <c r="EI33" s="139">
        <v>3</v>
      </c>
      <c r="EJ33" s="139">
        <v>2</v>
      </c>
      <c r="EK33" s="139">
        <v>4</v>
      </c>
      <c r="EL33" s="139">
        <v>0</v>
      </c>
      <c r="EM33" s="139">
        <v>0</v>
      </c>
      <c r="EN33" s="139">
        <v>0</v>
      </c>
      <c r="EO33" s="139">
        <v>1</v>
      </c>
      <c r="EP33" s="139">
        <v>0</v>
      </c>
      <c r="EQ33" s="139">
        <v>1</v>
      </c>
      <c r="ER33" s="139">
        <v>0</v>
      </c>
      <c r="ES33" s="139">
        <v>0</v>
      </c>
      <c r="ET33" s="139">
        <v>1</v>
      </c>
      <c r="EU33" s="139">
        <v>0</v>
      </c>
      <c r="EV33" s="139">
        <v>0</v>
      </c>
      <c r="EW33" s="139">
        <v>0</v>
      </c>
      <c r="EX33" s="139">
        <v>1</v>
      </c>
      <c r="EY33" s="139">
        <v>0</v>
      </c>
      <c r="EZ33" s="139">
        <v>0</v>
      </c>
      <c r="FA33" s="139">
        <v>1</v>
      </c>
      <c r="FB33" s="139">
        <v>1</v>
      </c>
      <c r="FC33" s="139">
        <v>1</v>
      </c>
      <c r="FD33" s="139">
        <v>1</v>
      </c>
      <c r="FE33" s="139">
        <v>1</v>
      </c>
      <c r="FF33" s="139">
        <v>1</v>
      </c>
      <c r="FG33" s="139">
        <v>1</v>
      </c>
      <c r="FH33" s="139">
        <v>0</v>
      </c>
      <c r="FI33" s="139">
        <v>1</v>
      </c>
      <c r="FJ33" s="139">
        <v>0</v>
      </c>
      <c r="FK33" s="139">
        <v>1</v>
      </c>
      <c r="FL33" s="139">
        <v>1</v>
      </c>
      <c r="FM33" s="139">
        <v>1</v>
      </c>
      <c r="FN33" s="139">
        <v>0</v>
      </c>
      <c r="FO33" s="139">
        <v>0</v>
      </c>
      <c r="FP33" s="139">
        <v>1</v>
      </c>
      <c r="FQ33" s="139">
        <v>0</v>
      </c>
      <c r="FR33" s="139">
        <v>1</v>
      </c>
      <c r="FS33" s="139">
        <v>0</v>
      </c>
      <c r="FT33" s="139">
        <v>1</v>
      </c>
      <c r="FU33" s="139">
        <v>1</v>
      </c>
      <c r="FV33" s="139">
        <v>1</v>
      </c>
      <c r="FW33" s="139">
        <v>1</v>
      </c>
      <c r="FX33" s="139">
        <v>1</v>
      </c>
      <c r="FY33" s="139">
        <v>1</v>
      </c>
    </row>
    <row r="34" spans="1:181">
      <c r="A34" s="132" t="s">
        <v>353</v>
      </c>
      <c r="B34" s="132" t="s">
        <v>123</v>
      </c>
      <c r="C34" s="132" t="s">
        <v>124</v>
      </c>
      <c r="D34" s="132" t="s">
        <v>295</v>
      </c>
      <c r="E34" s="132" t="s">
        <v>296</v>
      </c>
      <c r="F34" s="132" t="s">
        <v>300</v>
      </c>
      <c r="G34" s="132" t="s">
        <v>320</v>
      </c>
      <c r="H34" s="132" t="s">
        <v>298</v>
      </c>
      <c r="I34" s="132" t="s">
        <v>17</v>
      </c>
      <c r="J34" s="132" t="s">
        <v>14</v>
      </c>
      <c r="K34" s="133">
        <v>14</v>
      </c>
      <c r="L34" s="133">
        <v>3</v>
      </c>
      <c r="M34" s="133">
        <v>3</v>
      </c>
      <c r="N34" s="134">
        <v>3.1</v>
      </c>
      <c r="O34" s="133">
        <v>31</v>
      </c>
      <c r="P34" s="133">
        <v>17</v>
      </c>
      <c r="Q34" s="133">
        <v>5</v>
      </c>
      <c r="R34" s="133">
        <v>87</v>
      </c>
      <c r="S34" s="133">
        <v>140</v>
      </c>
      <c r="T34" s="135">
        <v>0.2</v>
      </c>
      <c r="U34" s="136">
        <v>0</v>
      </c>
      <c r="V34" s="136">
        <v>0.5714285714285714</v>
      </c>
      <c r="W34" s="136">
        <v>0.125</v>
      </c>
      <c r="X34" s="136">
        <v>0.23076923076923078</v>
      </c>
      <c r="Y34" s="136">
        <v>0.6</v>
      </c>
      <c r="Z34" s="136">
        <v>0.4</v>
      </c>
      <c r="AA34" s="136">
        <v>0.5</v>
      </c>
      <c r="AB34" s="136">
        <v>0.66666666666666663</v>
      </c>
      <c r="AC34" s="136">
        <v>0.7142857142857143</v>
      </c>
      <c r="AD34" s="136">
        <v>0.68181818181818177</v>
      </c>
      <c r="AE34" s="136">
        <v>0.45588235294117646</v>
      </c>
      <c r="AF34" s="136">
        <v>0.77272727272727271</v>
      </c>
      <c r="AG34" s="136">
        <v>0.625</v>
      </c>
      <c r="AH34" s="136">
        <v>0.73333333333333328</v>
      </c>
      <c r="AI34" s="136">
        <v>0.68</v>
      </c>
      <c r="AJ34" s="136">
        <v>0.35</v>
      </c>
      <c r="AK34" s="136">
        <v>0.6</v>
      </c>
      <c r="AL34" s="137">
        <v>0.62142857142857144</v>
      </c>
      <c r="AM34" s="133">
        <v>0</v>
      </c>
      <c r="AN34" s="133">
        <v>0</v>
      </c>
      <c r="AO34" s="133">
        <v>0</v>
      </c>
      <c r="AP34" s="133">
        <v>0</v>
      </c>
      <c r="AQ34" s="133">
        <v>1</v>
      </c>
      <c r="AR34" s="133">
        <v>1</v>
      </c>
      <c r="AS34" s="133">
        <v>1</v>
      </c>
      <c r="AT34" s="133">
        <v>0</v>
      </c>
      <c r="AU34" s="133">
        <v>0</v>
      </c>
      <c r="AV34" s="133">
        <v>0</v>
      </c>
      <c r="AW34" s="133">
        <v>1</v>
      </c>
      <c r="AX34" s="133">
        <v>0</v>
      </c>
      <c r="AY34" s="133">
        <v>0</v>
      </c>
      <c r="AZ34" s="133">
        <v>1</v>
      </c>
      <c r="BA34" s="133">
        <v>0</v>
      </c>
      <c r="BB34" s="133">
        <v>0</v>
      </c>
      <c r="BC34" s="133">
        <v>0</v>
      </c>
      <c r="BD34" s="133">
        <v>0</v>
      </c>
      <c r="BE34" s="133">
        <v>0</v>
      </c>
      <c r="BF34" s="133">
        <v>0</v>
      </c>
      <c r="BG34" s="133">
        <v>0</v>
      </c>
      <c r="BH34" s="133">
        <v>1</v>
      </c>
      <c r="BI34" s="133">
        <v>0</v>
      </c>
      <c r="BJ34" s="133">
        <v>1</v>
      </c>
      <c r="BK34" s="133">
        <v>1</v>
      </c>
      <c r="BL34" s="133">
        <v>1</v>
      </c>
      <c r="BM34" s="133">
        <v>1</v>
      </c>
      <c r="BN34" s="133">
        <v>1</v>
      </c>
      <c r="BO34" s="133">
        <v>1</v>
      </c>
      <c r="BP34" s="133">
        <v>1</v>
      </c>
      <c r="BQ34" s="133">
        <v>0</v>
      </c>
      <c r="BR34" s="133">
        <v>0</v>
      </c>
      <c r="BS34" s="133">
        <v>0</v>
      </c>
      <c r="BT34" s="133">
        <v>0</v>
      </c>
      <c r="BU34" s="133">
        <v>0</v>
      </c>
      <c r="BV34" s="133">
        <v>0</v>
      </c>
      <c r="BW34" s="133">
        <v>1</v>
      </c>
      <c r="BX34" s="133">
        <v>1</v>
      </c>
      <c r="BY34" s="133">
        <v>1</v>
      </c>
      <c r="BZ34" s="133">
        <v>1</v>
      </c>
      <c r="CA34" s="133">
        <v>0</v>
      </c>
      <c r="CB34" s="133">
        <v>1</v>
      </c>
      <c r="CC34" s="133">
        <v>1</v>
      </c>
      <c r="CD34" s="133">
        <v>0</v>
      </c>
      <c r="CE34" s="133">
        <v>1</v>
      </c>
      <c r="CF34" s="133">
        <v>1</v>
      </c>
      <c r="CG34" s="133">
        <v>1</v>
      </c>
      <c r="CH34" s="133">
        <v>1</v>
      </c>
      <c r="CI34" s="133">
        <v>1</v>
      </c>
      <c r="CJ34" s="133">
        <v>0</v>
      </c>
      <c r="CK34" s="133">
        <v>1</v>
      </c>
      <c r="CL34" s="133">
        <v>0</v>
      </c>
      <c r="CM34" s="133">
        <v>1</v>
      </c>
      <c r="CN34" s="133">
        <v>1</v>
      </c>
      <c r="CO34" s="133">
        <v>0</v>
      </c>
      <c r="CP34" s="133">
        <v>0</v>
      </c>
      <c r="CQ34" s="133">
        <v>0</v>
      </c>
      <c r="CR34" s="133">
        <v>0</v>
      </c>
      <c r="CS34" s="133">
        <v>0</v>
      </c>
      <c r="CT34" s="133">
        <v>0</v>
      </c>
      <c r="CU34" s="133">
        <v>0</v>
      </c>
      <c r="CV34" s="133">
        <v>0</v>
      </c>
      <c r="CW34" s="133">
        <v>1</v>
      </c>
      <c r="CX34" s="133">
        <v>0</v>
      </c>
      <c r="CY34" s="133">
        <v>1</v>
      </c>
      <c r="CZ34" s="133">
        <v>1</v>
      </c>
      <c r="DA34" s="133">
        <v>1</v>
      </c>
      <c r="DB34" s="133">
        <v>0</v>
      </c>
      <c r="DC34" s="133">
        <v>4</v>
      </c>
      <c r="DD34" s="133">
        <v>13</v>
      </c>
      <c r="DE34" s="133">
        <v>1</v>
      </c>
      <c r="DF34" s="133">
        <v>1</v>
      </c>
      <c r="DG34" s="133">
        <v>1</v>
      </c>
      <c r="DH34" s="133">
        <v>0</v>
      </c>
      <c r="DI34" s="133">
        <v>0</v>
      </c>
      <c r="DJ34" s="133">
        <v>1</v>
      </c>
      <c r="DK34" s="133">
        <v>1</v>
      </c>
      <c r="DL34" s="133">
        <v>0</v>
      </c>
      <c r="DM34" s="133">
        <v>3</v>
      </c>
      <c r="DN34" s="133">
        <v>2</v>
      </c>
      <c r="DO34" s="133">
        <v>3</v>
      </c>
      <c r="DP34" s="133">
        <v>2</v>
      </c>
      <c r="DQ34" s="133">
        <v>2</v>
      </c>
      <c r="DR34" s="133">
        <v>4</v>
      </c>
      <c r="DS34" s="133">
        <v>4</v>
      </c>
      <c r="DT34" s="133">
        <v>3</v>
      </c>
      <c r="DU34" s="133">
        <v>3</v>
      </c>
      <c r="DV34" s="133">
        <v>2</v>
      </c>
      <c r="DW34" s="133">
        <v>2</v>
      </c>
      <c r="DX34" s="133">
        <v>3</v>
      </c>
      <c r="DY34" s="133">
        <v>2</v>
      </c>
      <c r="DZ34" s="133">
        <v>4</v>
      </c>
      <c r="EA34" s="133">
        <v>4</v>
      </c>
      <c r="EB34" s="133">
        <v>2</v>
      </c>
      <c r="EC34" s="133">
        <v>3</v>
      </c>
      <c r="ED34" s="133">
        <v>2</v>
      </c>
      <c r="EE34" s="133">
        <v>3</v>
      </c>
      <c r="EF34" s="133">
        <v>3</v>
      </c>
      <c r="EG34" s="133">
        <v>2</v>
      </c>
      <c r="EH34" s="133">
        <v>2</v>
      </c>
      <c r="EI34" s="133">
        <v>3</v>
      </c>
      <c r="EJ34" s="133">
        <v>2</v>
      </c>
      <c r="EK34" s="133">
        <v>3</v>
      </c>
      <c r="EL34" s="133">
        <v>0</v>
      </c>
      <c r="EM34" s="133">
        <v>1</v>
      </c>
      <c r="EN34" s="133">
        <v>1</v>
      </c>
      <c r="EO34" s="133">
        <v>1</v>
      </c>
      <c r="EP34" s="133">
        <v>0</v>
      </c>
      <c r="EQ34" s="133">
        <v>0</v>
      </c>
      <c r="ER34" s="133">
        <v>0</v>
      </c>
      <c r="ES34" s="133">
        <v>0</v>
      </c>
      <c r="ET34" s="133">
        <v>1</v>
      </c>
      <c r="EU34" s="133">
        <v>0</v>
      </c>
      <c r="EV34" s="133">
        <v>0</v>
      </c>
      <c r="EW34" s="133">
        <v>0</v>
      </c>
      <c r="EX34" s="133">
        <v>0</v>
      </c>
      <c r="EY34" s="133">
        <v>1</v>
      </c>
      <c r="EZ34" s="133">
        <v>0</v>
      </c>
      <c r="FA34" s="133">
        <v>0</v>
      </c>
      <c r="FB34" s="133">
        <v>1</v>
      </c>
      <c r="FC34" s="133">
        <v>0</v>
      </c>
      <c r="FD34" s="133">
        <v>0</v>
      </c>
      <c r="FE34" s="133">
        <v>1</v>
      </c>
      <c r="FF34" s="133">
        <v>1</v>
      </c>
      <c r="FG34" s="133">
        <v>1</v>
      </c>
      <c r="FH34" s="133">
        <v>0</v>
      </c>
      <c r="FI34" s="133">
        <v>1</v>
      </c>
      <c r="FJ34" s="133">
        <v>0</v>
      </c>
      <c r="FK34" s="133">
        <v>1</v>
      </c>
      <c r="FL34" s="133">
        <v>1</v>
      </c>
      <c r="FM34" s="133">
        <v>1</v>
      </c>
      <c r="FN34" s="133">
        <v>0</v>
      </c>
      <c r="FO34" s="133">
        <v>0</v>
      </c>
      <c r="FP34" s="133">
        <v>0</v>
      </c>
      <c r="FQ34" s="133">
        <v>1</v>
      </c>
      <c r="FR34" s="133">
        <v>1</v>
      </c>
      <c r="FS34" s="133">
        <v>1</v>
      </c>
      <c r="FT34" s="133">
        <v>1</v>
      </c>
      <c r="FU34" s="133">
        <v>0</v>
      </c>
      <c r="FV34" s="133">
        <v>1</v>
      </c>
      <c r="FW34" s="133">
        <v>0</v>
      </c>
      <c r="FX34" s="133">
        <v>0</v>
      </c>
      <c r="FY34" s="133">
        <v>1</v>
      </c>
    </row>
    <row r="35" spans="1:181">
      <c r="A35" s="138" t="s">
        <v>354</v>
      </c>
      <c r="B35" s="138" t="s">
        <v>123</v>
      </c>
      <c r="C35" s="138" t="s">
        <v>124</v>
      </c>
      <c r="D35" s="138" t="s">
        <v>295</v>
      </c>
      <c r="E35" s="138" t="s">
        <v>296</v>
      </c>
      <c r="F35" s="138" t="s">
        <v>300</v>
      </c>
      <c r="G35" s="138" t="s">
        <v>355</v>
      </c>
      <c r="H35" s="138" t="s">
        <v>298</v>
      </c>
      <c r="I35" s="138" t="s">
        <v>114</v>
      </c>
      <c r="J35" s="138" t="s">
        <v>13</v>
      </c>
      <c r="K35" s="139">
        <v>15</v>
      </c>
      <c r="L35" s="139">
        <v>3</v>
      </c>
      <c r="M35" s="139">
        <v>5</v>
      </c>
      <c r="N35" s="140" t="s">
        <v>323</v>
      </c>
      <c r="O35" s="139">
        <v>32</v>
      </c>
      <c r="P35" s="139">
        <v>19</v>
      </c>
      <c r="Q35" s="139">
        <v>4</v>
      </c>
      <c r="R35" s="139">
        <v>83</v>
      </c>
      <c r="S35" s="139">
        <v>138</v>
      </c>
      <c r="T35" s="141">
        <v>0</v>
      </c>
      <c r="U35" s="142">
        <v>0.33333333333333331</v>
      </c>
      <c r="V35" s="142">
        <v>0.14285714285714285</v>
      </c>
      <c r="W35" s="142">
        <v>0.375</v>
      </c>
      <c r="X35" s="142">
        <v>0.23076923076923078</v>
      </c>
      <c r="Y35" s="142">
        <v>0.5</v>
      </c>
      <c r="Z35" s="142">
        <v>0.4</v>
      </c>
      <c r="AA35" s="142">
        <v>0.45</v>
      </c>
      <c r="AB35" s="142">
        <v>0.8</v>
      </c>
      <c r="AC35" s="142">
        <v>0.7142857142857143</v>
      </c>
      <c r="AD35" s="142">
        <v>0.77272727272727271</v>
      </c>
      <c r="AE35" s="142">
        <v>0.47058823529411764</v>
      </c>
      <c r="AF35" s="142">
        <v>0.86363636363636365</v>
      </c>
      <c r="AG35" s="142">
        <v>0.5</v>
      </c>
      <c r="AH35" s="142">
        <v>0.76666666666666672</v>
      </c>
      <c r="AI35" s="142">
        <v>0.65</v>
      </c>
      <c r="AJ35" s="142">
        <v>0.25</v>
      </c>
      <c r="AK35" s="142">
        <v>0.65</v>
      </c>
      <c r="AL35" s="143">
        <v>0.59285714285714286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0</v>
      </c>
      <c r="AX35" s="139">
        <v>0</v>
      </c>
      <c r="AY35" s="139">
        <v>1</v>
      </c>
      <c r="AZ35" s="139">
        <v>1</v>
      </c>
      <c r="BA35" s="139">
        <v>0</v>
      </c>
      <c r="BB35" s="139">
        <v>1</v>
      </c>
      <c r="BC35" s="139">
        <v>1</v>
      </c>
      <c r="BD35" s="139">
        <v>0</v>
      </c>
      <c r="BE35" s="139">
        <v>0</v>
      </c>
      <c r="BF35" s="139">
        <v>0</v>
      </c>
      <c r="BG35" s="139">
        <v>0</v>
      </c>
      <c r="BH35" s="139">
        <v>1</v>
      </c>
      <c r="BI35" s="139">
        <v>0</v>
      </c>
      <c r="BJ35" s="139">
        <v>1</v>
      </c>
      <c r="BK35" s="139">
        <v>0</v>
      </c>
      <c r="BL35" s="139">
        <v>1</v>
      </c>
      <c r="BM35" s="139">
        <v>1</v>
      </c>
      <c r="BN35" s="139">
        <v>1</v>
      </c>
      <c r="BO35" s="139">
        <v>1</v>
      </c>
      <c r="BP35" s="139">
        <v>1</v>
      </c>
      <c r="BQ35" s="139">
        <v>0</v>
      </c>
      <c r="BR35" s="139">
        <v>0</v>
      </c>
      <c r="BS35" s="139">
        <v>0</v>
      </c>
      <c r="BT35" s="139">
        <v>0</v>
      </c>
      <c r="BU35" s="139">
        <v>0</v>
      </c>
      <c r="BV35" s="139">
        <v>0</v>
      </c>
      <c r="BW35" s="139">
        <v>1</v>
      </c>
      <c r="BX35" s="139">
        <v>1</v>
      </c>
      <c r="BY35" s="139">
        <v>1</v>
      </c>
      <c r="BZ35" s="139">
        <v>0</v>
      </c>
      <c r="CA35" s="139">
        <v>0</v>
      </c>
      <c r="CB35" s="139">
        <v>1</v>
      </c>
      <c r="CC35" s="139">
        <v>1</v>
      </c>
      <c r="CD35" s="139">
        <v>1</v>
      </c>
      <c r="CE35" s="139">
        <v>0</v>
      </c>
      <c r="CF35" s="139">
        <v>1</v>
      </c>
      <c r="CG35" s="139">
        <v>1</v>
      </c>
      <c r="CH35" s="139">
        <v>0</v>
      </c>
      <c r="CI35" s="139">
        <v>1</v>
      </c>
      <c r="CJ35" s="139">
        <v>1</v>
      </c>
      <c r="CK35" s="139">
        <v>1</v>
      </c>
      <c r="CL35" s="139">
        <v>1</v>
      </c>
      <c r="CM35" s="139">
        <v>0</v>
      </c>
      <c r="CN35" s="139">
        <v>1</v>
      </c>
      <c r="CO35" s="139">
        <v>0</v>
      </c>
      <c r="CP35" s="139">
        <v>0</v>
      </c>
      <c r="CQ35" s="139">
        <v>0</v>
      </c>
      <c r="CR35" s="139">
        <v>1</v>
      </c>
      <c r="CS35" s="139">
        <v>0</v>
      </c>
      <c r="CT35" s="139">
        <v>0</v>
      </c>
      <c r="CU35" s="139">
        <v>1</v>
      </c>
      <c r="CV35" s="139">
        <v>0</v>
      </c>
      <c r="CW35" s="139">
        <v>0</v>
      </c>
      <c r="CX35" s="139">
        <v>0</v>
      </c>
      <c r="CY35" s="139">
        <v>0</v>
      </c>
      <c r="CZ35" s="139">
        <v>1</v>
      </c>
      <c r="DA35" s="139">
        <v>0</v>
      </c>
      <c r="DB35" s="139">
        <v>0</v>
      </c>
      <c r="DC35" s="139">
        <v>6</v>
      </c>
      <c r="DD35" s="139">
        <v>13</v>
      </c>
      <c r="DE35" s="139">
        <v>0</v>
      </c>
      <c r="DF35" s="139">
        <v>1</v>
      </c>
      <c r="DG35" s="139">
        <v>1</v>
      </c>
      <c r="DH35" s="139">
        <v>0</v>
      </c>
      <c r="DI35" s="139">
        <v>1</v>
      </c>
      <c r="DJ35" s="139">
        <v>1</v>
      </c>
      <c r="DK35" s="139">
        <v>0</v>
      </c>
      <c r="DL35" s="139">
        <v>0</v>
      </c>
      <c r="DM35" s="139">
        <v>3</v>
      </c>
      <c r="DN35" s="139">
        <v>2</v>
      </c>
      <c r="DO35" s="139">
        <v>4</v>
      </c>
      <c r="DP35" s="139">
        <v>2</v>
      </c>
      <c r="DQ35" s="139">
        <v>2</v>
      </c>
      <c r="DR35" s="139">
        <v>2</v>
      </c>
      <c r="DS35" s="139">
        <v>3</v>
      </c>
      <c r="DT35" s="139">
        <v>2</v>
      </c>
      <c r="DU35" s="139">
        <v>2</v>
      </c>
      <c r="DV35" s="139">
        <v>0</v>
      </c>
      <c r="DW35" s="139">
        <v>1</v>
      </c>
      <c r="DX35" s="139">
        <v>4</v>
      </c>
      <c r="DY35" s="139">
        <v>4</v>
      </c>
      <c r="DZ35" s="139">
        <v>3</v>
      </c>
      <c r="EA35" s="139">
        <v>3</v>
      </c>
      <c r="EB35" s="139">
        <v>1</v>
      </c>
      <c r="EC35" s="139">
        <v>4</v>
      </c>
      <c r="ED35" s="139">
        <v>4</v>
      </c>
      <c r="EE35" s="139">
        <v>3</v>
      </c>
      <c r="EF35" s="139">
        <v>2</v>
      </c>
      <c r="EG35" s="139">
        <v>1</v>
      </c>
      <c r="EH35" s="139">
        <v>4</v>
      </c>
      <c r="EI35" s="139">
        <v>2</v>
      </c>
      <c r="EJ35" s="139">
        <v>3</v>
      </c>
      <c r="EK35" s="139">
        <v>4</v>
      </c>
      <c r="EL35" s="139">
        <v>1</v>
      </c>
      <c r="EM35" s="139">
        <v>0</v>
      </c>
      <c r="EN35" s="139">
        <v>0</v>
      </c>
      <c r="EO35" s="139">
        <v>0</v>
      </c>
      <c r="EP35" s="139">
        <v>0</v>
      </c>
      <c r="EQ35" s="139">
        <v>0</v>
      </c>
      <c r="ER35" s="139">
        <v>0</v>
      </c>
      <c r="ES35" s="139">
        <v>0</v>
      </c>
      <c r="ET35" s="139">
        <v>1</v>
      </c>
      <c r="EU35" s="139">
        <v>0</v>
      </c>
      <c r="EV35" s="139">
        <v>0</v>
      </c>
      <c r="EW35" s="139">
        <v>0</v>
      </c>
      <c r="EX35" s="139">
        <v>0</v>
      </c>
      <c r="EY35" s="139">
        <v>0</v>
      </c>
      <c r="EZ35" s="139">
        <v>0</v>
      </c>
      <c r="FA35" s="139">
        <v>0</v>
      </c>
      <c r="FB35" s="139">
        <v>1</v>
      </c>
      <c r="FC35" s="139">
        <v>0</v>
      </c>
      <c r="FD35" s="139">
        <v>1</v>
      </c>
      <c r="FE35" s="139">
        <v>1</v>
      </c>
      <c r="FF35" s="139">
        <v>1</v>
      </c>
      <c r="FG35" s="139">
        <v>1</v>
      </c>
      <c r="FH35" s="139">
        <v>0</v>
      </c>
      <c r="FI35" s="139">
        <v>1</v>
      </c>
      <c r="FJ35" s="139">
        <v>0</v>
      </c>
      <c r="FK35" s="139">
        <v>1</v>
      </c>
      <c r="FL35" s="139">
        <v>1</v>
      </c>
      <c r="FM35" s="139">
        <v>1</v>
      </c>
      <c r="FN35" s="139">
        <v>0</v>
      </c>
      <c r="FO35" s="139">
        <v>0</v>
      </c>
      <c r="FP35" s="139">
        <v>1</v>
      </c>
      <c r="FQ35" s="139">
        <v>1</v>
      </c>
      <c r="FR35" s="139">
        <v>0</v>
      </c>
      <c r="FS35" s="139">
        <v>0</v>
      </c>
      <c r="FT35" s="139">
        <v>1</v>
      </c>
      <c r="FU35" s="139">
        <v>1</v>
      </c>
      <c r="FV35" s="139">
        <v>1</v>
      </c>
      <c r="FW35" s="139">
        <v>0</v>
      </c>
      <c r="FX35" s="139">
        <v>1</v>
      </c>
      <c r="FY35" s="139">
        <v>1</v>
      </c>
    </row>
    <row r="36" spans="1:181">
      <c r="A36" s="132" t="s">
        <v>356</v>
      </c>
      <c r="B36" s="132" t="s">
        <v>123</v>
      </c>
      <c r="C36" s="132" t="s">
        <v>124</v>
      </c>
      <c r="D36" s="132" t="s">
        <v>295</v>
      </c>
      <c r="E36" s="132" t="s">
        <v>296</v>
      </c>
      <c r="F36" s="132" t="s">
        <v>300</v>
      </c>
      <c r="G36" s="132" t="s">
        <v>322</v>
      </c>
      <c r="H36" s="132" t="s">
        <v>298</v>
      </c>
      <c r="I36" s="132" t="s">
        <v>17</v>
      </c>
      <c r="J36" s="132" t="s">
        <v>13</v>
      </c>
      <c r="K36" s="133">
        <v>14</v>
      </c>
      <c r="L36" s="133">
        <v>3</v>
      </c>
      <c r="M36" s="133">
        <v>4</v>
      </c>
      <c r="N36" s="134">
        <v>3.4</v>
      </c>
      <c r="O36" s="133">
        <v>27</v>
      </c>
      <c r="P36" s="133">
        <v>21</v>
      </c>
      <c r="Q36" s="133">
        <v>0</v>
      </c>
      <c r="R36" s="133">
        <v>90</v>
      </c>
      <c r="S36" s="133">
        <v>138</v>
      </c>
      <c r="T36" s="135">
        <v>0.4</v>
      </c>
      <c r="U36" s="136">
        <v>0</v>
      </c>
      <c r="V36" s="136">
        <v>0</v>
      </c>
      <c r="W36" s="136">
        <v>0</v>
      </c>
      <c r="X36" s="136">
        <v>7.6923076923076927E-2</v>
      </c>
      <c r="Y36" s="136">
        <v>0.5</v>
      </c>
      <c r="Z36" s="136">
        <v>0.2</v>
      </c>
      <c r="AA36" s="136">
        <v>0.35</v>
      </c>
      <c r="AB36" s="136">
        <v>0.8666666666666667</v>
      </c>
      <c r="AC36" s="136">
        <v>0.7142857142857143</v>
      </c>
      <c r="AD36" s="136">
        <v>0.81818181818181823</v>
      </c>
      <c r="AE36" s="136">
        <v>0.39705882352941174</v>
      </c>
      <c r="AF36" s="136">
        <v>0.95454545454545459</v>
      </c>
      <c r="AG36" s="136">
        <v>0</v>
      </c>
      <c r="AH36" s="136">
        <v>0.7</v>
      </c>
      <c r="AI36" s="136">
        <v>0.7</v>
      </c>
      <c r="AJ36" s="136">
        <v>0.3</v>
      </c>
      <c r="AK36" s="136">
        <v>0.7</v>
      </c>
      <c r="AL36" s="137">
        <v>0.6428571428571429</v>
      </c>
      <c r="AM36" s="133">
        <v>1</v>
      </c>
      <c r="AN36" s="133">
        <v>0</v>
      </c>
      <c r="AO36" s="133">
        <v>1</v>
      </c>
      <c r="AP36" s="133">
        <v>0</v>
      </c>
      <c r="AQ36" s="133">
        <v>0</v>
      </c>
      <c r="AR36" s="133">
        <v>1</v>
      </c>
      <c r="AS36" s="133">
        <v>1</v>
      </c>
      <c r="AT36" s="133">
        <v>1</v>
      </c>
      <c r="AU36" s="133">
        <v>0</v>
      </c>
      <c r="AV36" s="133">
        <v>1</v>
      </c>
      <c r="AW36" s="133">
        <v>0</v>
      </c>
      <c r="AX36" s="133">
        <v>0</v>
      </c>
      <c r="AY36" s="133">
        <v>0</v>
      </c>
      <c r="AZ36" s="133">
        <v>1</v>
      </c>
      <c r="BA36" s="133">
        <v>0</v>
      </c>
      <c r="BB36" s="133">
        <v>0</v>
      </c>
      <c r="BC36" s="133">
        <v>0</v>
      </c>
      <c r="BD36" s="133">
        <v>0</v>
      </c>
      <c r="BE36" s="133">
        <v>0</v>
      </c>
      <c r="BF36" s="133">
        <v>0</v>
      </c>
      <c r="BG36" s="133">
        <v>0</v>
      </c>
      <c r="BH36" s="133">
        <v>1</v>
      </c>
      <c r="BI36" s="133">
        <v>0</v>
      </c>
      <c r="BJ36" s="133">
        <v>1</v>
      </c>
      <c r="BK36" s="133">
        <v>1</v>
      </c>
      <c r="BL36" s="133">
        <v>1</v>
      </c>
      <c r="BM36" s="133">
        <v>0</v>
      </c>
      <c r="BN36" s="133">
        <v>0</v>
      </c>
      <c r="BO36" s="133">
        <v>1</v>
      </c>
      <c r="BP36" s="133">
        <v>1</v>
      </c>
      <c r="BQ36" s="133">
        <v>0</v>
      </c>
      <c r="BR36" s="133">
        <v>0</v>
      </c>
      <c r="BS36" s="133">
        <v>0</v>
      </c>
      <c r="BT36" s="133">
        <v>0</v>
      </c>
      <c r="BU36" s="133">
        <v>0</v>
      </c>
      <c r="BV36" s="133">
        <v>0</v>
      </c>
      <c r="BW36" s="133">
        <v>1</v>
      </c>
      <c r="BX36" s="133">
        <v>0</v>
      </c>
      <c r="BY36" s="133">
        <v>1</v>
      </c>
      <c r="BZ36" s="133">
        <v>1</v>
      </c>
      <c r="CA36" s="133">
        <v>1</v>
      </c>
      <c r="CB36" s="133">
        <v>1</v>
      </c>
      <c r="CC36" s="133">
        <v>1</v>
      </c>
      <c r="CD36" s="133">
        <v>1</v>
      </c>
      <c r="CE36" s="133">
        <v>1</v>
      </c>
      <c r="CF36" s="133">
        <v>1</v>
      </c>
      <c r="CG36" s="133">
        <v>0</v>
      </c>
      <c r="CH36" s="133">
        <v>1</v>
      </c>
      <c r="CI36" s="133">
        <v>1</v>
      </c>
      <c r="CJ36" s="133">
        <v>0</v>
      </c>
      <c r="CK36" s="133">
        <v>1</v>
      </c>
      <c r="CL36" s="133">
        <v>1</v>
      </c>
      <c r="CM36" s="133">
        <v>1</v>
      </c>
      <c r="CN36" s="133">
        <v>0</v>
      </c>
      <c r="CO36" s="133">
        <v>0</v>
      </c>
      <c r="CP36" s="133">
        <v>0</v>
      </c>
      <c r="CQ36" s="133">
        <v>0</v>
      </c>
      <c r="CR36" s="133">
        <v>0</v>
      </c>
      <c r="CS36" s="133">
        <v>0</v>
      </c>
      <c r="CT36" s="133">
        <v>0</v>
      </c>
      <c r="CU36" s="133">
        <v>0</v>
      </c>
      <c r="CV36" s="133">
        <v>0</v>
      </c>
      <c r="CW36" s="133">
        <v>0</v>
      </c>
      <c r="CX36" s="133">
        <v>0</v>
      </c>
      <c r="CY36" s="133">
        <v>0</v>
      </c>
      <c r="CZ36" s="133">
        <v>0</v>
      </c>
      <c r="DA36" s="133">
        <v>0</v>
      </c>
      <c r="DB36" s="133">
        <v>0</v>
      </c>
      <c r="DC36" s="133">
        <v>5</v>
      </c>
      <c r="DD36" s="133">
        <v>16</v>
      </c>
      <c r="DE36" s="133">
        <v>0</v>
      </c>
      <c r="DF36" s="133">
        <v>0</v>
      </c>
      <c r="DG36" s="133">
        <v>0</v>
      </c>
      <c r="DH36" s="133">
        <v>0</v>
      </c>
      <c r="DI36" s="133">
        <v>0</v>
      </c>
      <c r="DJ36" s="133">
        <v>0</v>
      </c>
      <c r="DK36" s="133">
        <v>0</v>
      </c>
      <c r="DL36" s="133"/>
      <c r="DM36" s="133">
        <v>3</v>
      </c>
      <c r="DN36" s="133">
        <v>3</v>
      </c>
      <c r="DO36" s="133">
        <v>4</v>
      </c>
      <c r="DP36" s="133">
        <v>2</v>
      </c>
      <c r="DQ36" s="133">
        <v>1</v>
      </c>
      <c r="DR36" s="133">
        <v>3</v>
      </c>
      <c r="DS36" s="133">
        <v>3</v>
      </c>
      <c r="DT36" s="133">
        <v>3</v>
      </c>
      <c r="DU36" s="133">
        <v>3</v>
      </c>
      <c r="DV36" s="133">
        <v>3</v>
      </c>
      <c r="DW36" s="133">
        <v>2</v>
      </c>
      <c r="DX36" s="133">
        <v>4</v>
      </c>
      <c r="DY36" s="133">
        <v>2</v>
      </c>
      <c r="DZ36" s="133">
        <v>3</v>
      </c>
      <c r="EA36" s="133">
        <v>3</v>
      </c>
      <c r="EB36" s="133">
        <v>2</v>
      </c>
      <c r="EC36" s="133">
        <v>3</v>
      </c>
      <c r="ED36" s="133">
        <v>2</v>
      </c>
      <c r="EE36" s="133">
        <v>3</v>
      </c>
      <c r="EF36" s="133">
        <v>4</v>
      </c>
      <c r="EG36" s="133">
        <v>2</v>
      </c>
      <c r="EH36" s="133">
        <v>2</v>
      </c>
      <c r="EI36" s="133">
        <v>3</v>
      </c>
      <c r="EJ36" s="133">
        <v>3</v>
      </c>
      <c r="EK36" s="133">
        <v>4</v>
      </c>
      <c r="EL36" s="133">
        <v>0</v>
      </c>
      <c r="EM36" s="133">
        <v>0</v>
      </c>
      <c r="EN36" s="133">
        <v>0</v>
      </c>
      <c r="EO36" s="133">
        <v>0</v>
      </c>
      <c r="EP36" s="133">
        <v>0</v>
      </c>
      <c r="EQ36" s="133">
        <v>0</v>
      </c>
      <c r="ER36" s="133">
        <v>0</v>
      </c>
      <c r="ES36" s="133">
        <v>0</v>
      </c>
      <c r="ET36" s="133">
        <v>1</v>
      </c>
      <c r="EU36" s="133">
        <v>0</v>
      </c>
      <c r="EV36" s="133">
        <v>0</v>
      </c>
      <c r="EW36" s="133">
        <v>0</v>
      </c>
      <c r="EX36" s="133">
        <v>1</v>
      </c>
      <c r="EY36" s="133">
        <v>1</v>
      </c>
      <c r="EZ36" s="133">
        <v>0</v>
      </c>
      <c r="FA36" s="133">
        <v>1</v>
      </c>
      <c r="FB36" s="133">
        <v>0</v>
      </c>
      <c r="FC36" s="133">
        <v>1</v>
      </c>
      <c r="FD36" s="133">
        <v>1</v>
      </c>
      <c r="FE36" s="133">
        <v>0</v>
      </c>
      <c r="FF36" s="133">
        <v>1</v>
      </c>
      <c r="FG36" s="133">
        <v>0</v>
      </c>
      <c r="FH36" s="133">
        <v>0</v>
      </c>
      <c r="FI36" s="133">
        <v>0</v>
      </c>
      <c r="FJ36" s="133">
        <v>0</v>
      </c>
      <c r="FK36" s="133">
        <v>1</v>
      </c>
      <c r="FL36" s="133">
        <v>1</v>
      </c>
      <c r="FM36" s="133">
        <v>1</v>
      </c>
      <c r="FN36" s="133">
        <v>0</v>
      </c>
      <c r="FO36" s="133">
        <v>1</v>
      </c>
      <c r="FP36" s="133">
        <v>1</v>
      </c>
      <c r="FQ36" s="133">
        <v>1</v>
      </c>
      <c r="FR36" s="133">
        <v>1</v>
      </c>
      <c r="FS36" s="133">
        <v>1</v>
      </c>
      <c r="FT36" s="133">
        <v>1</v>
      </c>
      <c r="FU36" s="133">
        <v>1</v>
      </c>
      <c r="FV36" s="133">
        <v>1</v>
      </c>
      <c r="FW36" s="133">
        <v>1</v>
      </c>
      <c r="FX36" s="133">
        <v>1</v>
      </c>
      <c r="FY36" s="133">
        <v>0</v>
      </c>
    </row>
    <row r="37" spans="1:181">
      <c r="A37" s="138" t="s">
        <v>357</v>
      </c>
      <c r="B37" s="138" t="s">
        <v>123</v>
      </c>
      <c r="C37" s="138" t="s">
        <v>124</v>
      </c>
      <c r="D37" s="138" t="s">
        <v>295</v>
      </c>
      <c r="E37" s="138" t="s">
        <v>296</v>
      </c>
      <c r="F37" s="138" t="s">
        <v>300</v>
      </c>
      <c r="G37" s="138" t="s">
        <v>325</v>
      </c>
      <c r="H37" s="138" t="s">
        <v>298</v>
      </c>
      <c r="I37" s="138" t="s">
        <v>17</v>
      </c>
      <c r="J37" s="138" t="s">
        <v>14</v>
      </c>
      <c r="K37" s="139">
        <v>15</v>
      </c>
      <c r="L37" s="139">
        <v>2</v>
      </c>
      <c r="M37" s="139">
        <v>4</v>
      </c>
      <c r="N37" s="140">
        <v>3.8</v>
      </c>
      <c r="O37" s="139">
        <v>39</v>
      </c>
      <c r="P37" s="139">
        <v>21</v>
      </c>
      <c r="Q37" s="139">
        <v>4</v>
      </c>
      <c r="R37" s="139">
        <v>103</v>
      </c>
      <c r="S37" s="139">
        <v>167</v>
      </c>
      <c r="T37" s="141">
        <v>0.2</v>
      </c>
      <c r="U37" s="142">
        <v>0</v>
      </c>
      <c r="V37" s="142">
        <v>0.7142857142857143</v>
      </c>
      <c r="W37" s="142">
        <v>0.375</v>
      </c>
      <c r="X37" s="142">
        <v>0.34615384615384615</v>
      </c>
      <c r="Y37" s="142">
        <v>0.5</v>
      </c>
      <c r="Z37" s="142">
        <v>0.6</v>
      </c>
      <c r="AA37" s="142">
        <v>0.55000000000000004</v>
      </c>
      <c r="AB37" s="142">
        <v>0.8</v>
      </c>
      <c r="AC37" s="142">
        <v>1</v>
      </c>
      <c r="AD37" s="142">
        <v>0.86363636363636365</v>
      </c>
      <c r="AE37" s="142">
        <v>0.57352941176470584</v>
      </c>
      <c r="AF37" s="142">
        <v>0.95454545454545459</v>
      </c>
      <c r="AG37" s="142">
        <v>0.5</v>
      </c>
      <c r="AH37" s="142">
        <v>0.83333333333333337</v>
      </c>
      <c r="AI37" s="142">
        <v>0.74</v>
      </c>
      <c r="AJ37" s="142">
        <v>0.55000000000000004</v>
      </c>
      <c r="AK37" s="142">
        <v>0.9</v>
      </c>
      <c r="AL37" s="143">
        <v>0.73571428571428577</v>
      </c>
      <c r="AM37" s="139">
        <v>0</v>
      </c>
      <c r="AN37" s="139">
        <v>0</v>
      </c>
      <c r="AO37" s="139">
        <v>1</v>
      </c>
      <c r="AP37" s="139">
        <v>0</v>
      </c>
      <c r="AQ37" s="139">
        <v>0</v>
      </c>
      <c r="AR37" s="139">
        <v>1</v>
      </c>
      <c r="AS37" s="139">
        <v>1</v>
      </c>
      <c r="AT37" s="139">
        <v>1</v>
      </c>
      <c r="AU37" s="139">
        <v>0</v>
      </c>
      <c r="AV37" s="139">
        <v>1</v>
      </c>
      <c r="AW37" s="139">
        <v>1</v>
      </c>
      <c r="AX37" s="139">
        <v>0</v>
      </c>
      <c r="AY37" s="139">
        <v>0</v>
      </c>
      <c r="AZ37" s="139">
        <v>1</v>
      </c>
      <c r="BA37" s="139">
        <v>0</v>
      </c>
      <c r="BB37" s="139">
        <v>0</v>
      </c>
      <c r="BC37" s="139">
        <v>0</v>
      </c>
      <c r="BD37" s="139">
        <v>0</v>
      </c>
      <c r="BE37" s="139">
        <v>0</v>
      </c>
      <c r="BF37" s="139">
        <v>0</v>
      </c>
      <c r="BG37" s="139">
        <v>0</v>
      </c>
      <c r="BH37" s="139">
        <v>1</v>
      </c>
      <c r="BI37" s="139">
        <v>0</v>
      </c>
      <c r="BJ37" s="139">
        <v>1</v>
      </c>
      <c r="BK37" s="139">
        <v>0</v>
      </c>
      <c r="BL37" s="139">
        <v>1</v>
      </c>
      <c r="BM37" s="139">
        <v>1</v>
      </c>
      <c r="BN37" s="139">
        <v>1</v>
      </c>
      <c r="BO37" s="139">
        <v>1</v>
      </c>
      <c r="BP37" s="139">
        <v>1</v>
      </c>
      <c r="BQ37" s="139">
        <v>1</v>
      </c>
      <c r="BR37" s="139">
        <v>1</v>
      </c>
      <c r="BS37" s="139">
        <v>0</v>
      </c>
      <c r="BT37" s="139">
        <v>0</v>
      </c>
      <c r="BU37" s="139">
        <v>0</v>
      </c>
      <c r="BV37" s="139">
        <v>0</v>
      </c>
      <c r="BW37" s="139">
        <v>1</v>
      </c>
      <c r="BX37" s="139">
        <v>1</v>
      </c>
      <c r="BY37" s="139">
        <v>1</v>
      </c>
      <c r="BZ37" s="139">
        <v>1</v>
      </c>
      <c r="CA37" s="139">
        <v>1</v>
      </c>
      <c r="CB37" s="139">
        <v>1</v>
      </c>
      <c r="CC37" s="139">
        <v>1</v>
      </c>
      <c r="CD37" s="139">
        <v>0</v>
      </c>
      <c r="CE37" s="139">
        <v>1</v>
      </c>
      <c r="CF37" s="139">
        <v>0</v>
      </c>
      <c r="CG37" s="139">
        <v>1</v>
      </c>
      <c r="CH37" s="139">
        <v>1</v>
      </c>
      <c r="CI37" s="139">
        <v>1</v>
      </c>
      <c r="CJ37" s="139">
        <v>1</v>
      </c>
      <c r="CK37" s="139">
        <v>1</v>
      </c>
      <c r="CL37" s="139">
        <v>1</v>
      </c>
      <c r="CM37" s="139">
        <v>1</v>
      </c>
      <c r="CN37" s="139">
        <v>1</v>
      </c>
      <c r="CO37" s="139">
        <v>1</v>
      </c>
      <c r="CP37" s="139">
        <v>0</v>
      </c>
      <c r="CQ37" s="139">
        <v>0</v>
      </c>
      <c r="CR37" s="139">
        <v>0</v>
      </c>
      <c r="CS37" s="139">
        <v>0</v>
      </c>
      <c r="CT37" s="139">
        <v>0</v>
      </c>
      <c r="CU37" s="139">
        <v>1</v>
      </c>
      <c r="CV37" s="139">
        <v>1</v>
      </c>
      <c r="CW37" s="139">
        <v>1</v>
      </c>
      <c r="CX37" s="139">
        <v>0</v>
      </c>
      <c r="CY37" s="139">
        <v>1</v>
      </c>
      <c r="CZ37" s="139">
        <v>1</v>
      </c>
      <c r="DA37" s="139">
        <v>1</v>
      </c>
      <c r="DB37" s="139">
        <v>0</v>
      </c>
      <c r="DC37" s="139">
        <v>6</v>
      </c>
      <c r="DD37" s="139">
        <v>15</v>
      </c>
      <c r="DE37" s="139">
        <v>0</v>
      </c>
      <c r="DF37" s="139">
        <v>1</v>
      </c>
      <c r="DG37" s="139">
        <v>1</v>
      </c>
      <c r="DH37" s="139">
        <v>0</v>
      </c>
      <c r="DI37" s="139">
        <v>1</v>
      </c>
      <c r="DJ37" s="139">
        <v>1</v>
      </c>
      <c r="DK37" s="139">
        <v>0</v>
      </c>
      <c r="DL37" s="139">
        <v>0</v>
      </c>
      <c r="DM37" s="139">
        <v>3</v>
      </c>
      <c r="DN37" s="139">
        <v>3</v>
      </c>
      <c r="DO37" s="139">
        <v>4</v>
      </c>
      <c r="DP37" s="139">
        <v>2</v>
      </c>
      <c r="DQ37" s="139">
        <v>4</v>
      </c>
      <c r="DR37" s="139">
        <v>4</v>
      </c>
      <c r="DS37" s="139">
        <v>3</v>
      </c>
      <c r="DT37" s="139">
        <v>3</v>
      </c>
      <c r="DU37" s="139">
        <v>3</v>
      </c>
      <c r="DV37" s="139">
        <v>2</v>
      </c>
      <c r="DW37" s="139">
        <v>4</v>
      </c>
      <c r="DX37" s="139">
        <v>4</v>
      </c>
      <c r="DY37" s="139">
        <v>3</v>
      </c>
      <c r="DZ37" s="139">
        <v>4</v>
      </c>
      <c r="EA37" s="139">
        <v>3</v>
      </c>
      <c r="EB37" s="139">
        <v>3</v>
      </c>
      <c r="EC37" s="139">
        <v>3</v>
      </c>
      <c r="ED37" s="139">
        <v>1</v>
      </c>
      <c r="EE37" s="139">
        <v>4</v>
      </c>
      <c r="EF37" s="139">
        <v>2</v>
      </c>
      <c r="EG37" s="139">
        <v>1</v>
      </c>
      <c r="EH37" s="139">
        <v>2</v>
      </c>
      <c r="EI37" s="139">
        <v>3</v>
      </c>
      <c r="EJ37" s="139">
        <v>3</v>
      </c>
      <c r="EK37" s="139">
        <v>3</v>
      </c>
      <c r="EL37" s="139">
        <v>1</v>
      </c>
      <c r="EM37" s="139">
        <v>0</v>
      </c>
      <c r="EN37" s="139">
        <v>1</v>
      </c>
      <c r="EO37" s="139">
        <v>0</v>
      </c>
      <c r="EP37" s="139">
        <v>0</v>
      </c>
      <c r="EQ37" s="139">
        <v>1</v>
      </c>
      <c r="ER37" s="139">
        <v>0</v>
      </c>
      <c r="ES37" s="139">
        <v>0</v>
      </c>
      <c r="ET37" s="139">
        <v>1</v>
      </c>
      <c r="EU37" s="139">
        <v>1</v>
      </c>
      <c r="EV37" s="139">
        <v>0</v>
      </c>
      <c r="EW37" s="139">
        <v>0</v>
      </c>
      <c r="EX37" s="139">
        <v>1</v>
      </c>
      <c r="EY37" s="139">
        <v>1</v>
      </c>
      <c r="EZ37" s="139">
        <v>1</v>
      </c>
      <c r="FA37" s="139">
        <v>1</v>
      </c>
      <c r="FB37" s="139">
        <v>0</v>
      </c>
      <c r="FC37" s="139">
        <v>0</v>
      </c>
      <c r="FD37" s="139">
        <v>1</v>
      </c>
      <c r="FE37" s="139">
        <v>1</v>
      </c>
      <c r="FF37" s="139">
        <v>1</v>
      </c>
      <c r="FG37" s="139">
        <v>1</v>
      </c>
      <c r="FH37" s="139">
        <v>1</v>
      </c>
      <c r="FI37" s="139">
        <v>1</v>
      </c>
      <c r="FJ37" s="139">
        <v>1</v>
      </c>
      <c r="FK37" s="139">
        <v>1</v>
      </c>
      <c r="FL37" s="139">
        <v>1</v>
      </c>
      <c r="FM37" s="139">
        <v>1</v>
      </c>
      <c r="FN37" s="139">
        <v>1</v>
      </c>
      <c r="FO37" s="139">
        <v>1</v>
      </c>
      <c r="FP37" s="139">
        <v>1</v>
      </c>
      <c r="FQ37" s="139">
        <v>1</v>
      </c>
      <c r="FR37" s="139">
        <v>0</v>
      </c>
      <c r="FS37" s="139">
        <v>0</v>
      </c>
      <c r="FT37" s="139">
        <v>1</v>
      </c>
      <c r="FU37" s="139">
        <v>1</v>
      </c>
      <c r="FV37" s="139">
        <v>1</v>
      </c>
      <c r="FW37" s="139">
        <v>1</v>
      </c>
      <c r="FX37" s="139">
        <v>1</v>
      </c>
      <c r="FY37" s="139">
        <v>1</v>
      </c>
    </row>
    <row r="38" spans="1:181">
      <c r="A38" s="132" t="s">
        <v>358</v>
      </c>
      <c r="B38" s="132" t="s">
        <v>123</v>
      </c>
      <c r="C38" s="132" t="s">
        <v>124</v>
      </c>
      <c r="D38" s="132" t="s">
        <v>295</v>
      </c>
      <c r="E38" s="132" t="s">
        <v>296</v>
      </c>
      <c r="F38" s="132" t="s">
        <v>300</v>
      </c>
      <c r="G38" s="132" t="s">
        <v>327</v>
      </c>
      <c r="H38" s="132" t="s">
        <v>298</v>
      </c>
      <c r="I38" s="132" t="s">
        <v>17</v>
      </c>
      <c r="J38" s="132" t="s">
        <v>13</v>
      </c>
      <c r="K38" s="133">
        <v>14</v>
      </c>
      <c r="L38" s="133">
        <v>4</v>
      </c>
      <c r="M38" s="133">
        <v>4</v>
      </c>
      <c r="N38" s="134">
        <v>4.3</v>
      </c>
      <c r="O38" s="133">
        <v>44</v>
      </c>
      <c r="P38" s="133">
        <v>22</v>
      </c>
      <c r="Q38" s="133">
        <v>6</v>
      </c>
      <c r="R38" s="133">
        <v>102</v>
      </c>
      <c r="S38" s="133">
        <v>174</v>
      </c>
      <c r="T38" s="135">
        <v>0.4</v>
      </c>
      <c r="U38" s="136">
        <v>0.5</v>
      </c>
      <c r="V38" s="136">
        <v>0.14285714285714285</v>
      </c>
      <c r="W38" s="136">
        <v>0.625</v>
      </c>
      <c r="X38" s="136">
        <v>0.42307692307692307</v>
      </c>
      <c r="Y38" s="136">
        <v>0.9</v>
      </c>
      <c r="Z38" s="136">
        <v>0.6</v>
      </c>
      <c r="AA38" s="136">
        <v>0.75</v>
      </c>
      <c r="AB38" s="136">
        <v>0.93333333333333335</v>
      </c>
      <c r="AC38" s="136">
        <v>0.5714285714285714</v>
      </c>
      <c r="AD38" s="136">
        <v>0.81818181818181823</v>
      </c>
      <c r="AE38" s="136">
        <v>0.6470588235294118</v>
      </c>
      <c r="AF38" s="136">
        <v>1</v>
      </c>
      <c r="AG38" s="136">
        <v>0.75</v>
      </c>
      <c r="AH38" s="136">
        <v>0.93333333333333335</v>
      </c>
      <c r="AI38" s="136">
        <v>0.77</v>
      </c>
      <c r="AJ38" s="136">
        <v>0.55000000000000004</v>
      </c>
      <c r="AK38" s="136">
        <v>0.7</v>
      </c>
      <c r="AL38" s="137">
        <v>0.72857142857142854</v>
      </c>
      <c r="AM38" s="133">
        <v>1</v>
      </c>
      <c r="AN38" s="133">
        <v>0</v>
      </c>
      <c r="AO38" s="133">
        <v>1</v>
      </c>
      <c r="AP38" s="133">
        <v>0</v>
      </c>
      <c r="AQ38" s="133">
        <v>0</v>
      </c>
      <c r="AR38" s="133">
        <v>1</v>
      </c>
      <c r="AS38" s="133">
        <v>1</v>
      </c>
      <c r="AT38" s="133">
        <v>1</v>
      </c>
      <c r="AU38" s="133">
        <v>1</v>
      </c>
      <c r="AV38" s="133">
        <v>1</v>
      </c>
      <c r="AW38" s="133">
        <v>1</v>
      </c>
      <c r="AX38" s="133">
        <v>1</v>
      </c>
      <c r="AY38" s="133">
        <v>1</v>
      </c>
      <c r="AZ38" s="133">
        <v>1</v>
      </c>
      <c r="BA38" s="133">
        <v>1</v>
      </c>
      <c r="BB38" s="133">
        <v>0</v>
      </c>
      <c r="BC38" s="133">
        <v>1</v>
      </c>
      <c r="BD38" s="133">
        <v>0</v>
      </c>
      <c r="BE38" s="133">
        <v>1</v>
      </c>
      <c r="BF38" s="133">
        <v>0</v>
      </c>
      <c r="BG38" s="133">
        <v>1</v>
      </c>
      <c r="BH38" s="133">
        <v>1</v>
      </c>
      <c r="BI38" s="133">
        <v>0</v>
      </c>
      <c r="BJ38" s="133">
        <v>1</v>
      </c>
      <c r="BK38" s="133">
        <v>1</v>
      </c>
      <c r="BL38" s="133">
        <v>1</v>
      </c>
      <c r="BM38" s="133">
        <v>1</v>
      </c>
      <c r="BN38" s="133">
        <v>1</v>
      </c>
      <c r="BO38" s="133">
        <v>1</v>
      </c>
      <c r="BP38" s="133">
        <v>1</v>
      </c>
      <c r="BQ38" s="133">
        <v>1</v>
      </c>
      <c r="BR38" s="133">
        <v>1</v>
      </c>
      <c r="BS38" s="133">
        <v>0</v>
      </c>
      <c r="BT38" s="133">
        <v>0</v>
      </c>
      <c r="BU38" s="133">
        <v>0</v>
      </c>
      <c r="BV38" s="133">
        <v>0</v>
      </c>
      <c r="BW38" s="133">
        <v>1</v>
      </c>
      <c r="BX38" s="133">
        <v>1</v>
      </c>
      <c r="BY38" s="133">
        <v>1</v>
      </c>
      <c r="BZ38" s="133">
        <v>1</v>
      </c>
      <c r="CA38" s="133">
        <v>1</v>
      </c>
      <c r="CB38" s="133">
        <v>1</v>
      </c>
      <c r="CC38" s="133">
        <v>1</v>
      </c>
      <c r="CD38" s="133">
        <v>1</v>
      </c>
      <c r="CE38" s="133">
        <v>1</v>
      </c>
      <c r="CF38" s="133">
        <v>0</v>
      </c>
      <c r="CG38" s="133">
        <v>1</v>
      </c>
      <c r="CH38" s="133">
        <v>1</v>
      </c>
      <c r="CI38" s="133">
        <v>1</v>
      </c>
      <c r="CJ38" s="133">
        <v>0</v>
      </c>
      <c r="CK38" s="133">
        <v>1</v>
      </c>
      <c r="CL38" s="133">
        <v>0</v>
      </c>
      <c r="CM38" s="133">
        <v>0</v>
      </c>
      <c r="CN38" s="133">
        <v>1</v>
      </c>
      <c r="CO38" s="133">
        <v>1</v>
      </c>
      <c r="CP38" s="133">
        <v>0</v>
      </c>
      <c r="CQ38" s="133">
        <v>0</v>
      </c>
      <c r="CR38" s="133">
        <v>1</v>
      </c>
      <c r="CS38" s="133">
        <v>1</v>
      </c>
      <c r="CT38" s="133">
        <v>0</v>
      </c>
      <c r="CU38" s="133">
        <v>1</v>
      </c>
      <c r="CV38" s="133">
        <v>0</v>
      </c>
      <c r="CW38" s="133">
        <v>0</v>
      </c>
      <c r="CX38" s="133">
        <v>0</v>
      </c>
      <c r="CY38" s="133">
        <v>0</v>
      </c>
      <c r="CZ38" s="133">
        <v>1</v>
      </c>
      <c r="DA38" s="133">
        <v>0</v>
      </c>
      <c r="DB38" s="133">
        <v>0</v>
      </c>
      <c r="DC38" s="133">
        <v>6</v>
      </c>
      <c r="DD38" s="133">
        <v>16</v>
      </c>
      <c r="DE38" s="133">
        <v>1</v>
      </c>
      <c r="DF38" s="133">
        <v>1</v>
      </c>
      <c r="DG38" s="133">
        <v>1</v>
      </c>
      <c r="DH38" s="133">
        <v>0</v>
      </c>
      <c r="DI38" s="133">
        <v>1</v>
      </c>
      <c r="DJ38" s="133">
        <v>1</v>
      </c>
      <c r="DK38" s="133">
        <v>1</v>
      </c>
      <c r="DL38" s="133">
        <v>0</v>
      </c>
      <c r="DM38" s="133">
        <v>3</v>
      </c>
      <c r="DN38" s="133">
        <v>3</v>
      </c>
      <c r="DO38" s="133">
        <v>4</v>
      </c>
      <c r="DP38" s="133">
        <v>1</v>
      </c>
      <c r="DQ38" s="133">
        <v>2</v>
      </c>
      <c r="DR38" s="133">
        <v>4</v>
      </c>
      <c r="DS38" s="133">
        <v>3</v>
      </c>
      <c r="DT38" s="133">
        <v>2</v>
      </c>
      <c r="DU38" s="133">
        <v>4</v>
      </c>
      <c r="DV38" s="133">
        <v>2</v>
      </c>
      <c r="DW38" s="133">
        <v>3</v>
      </c>
      <c r="DX38" s="133">
        <v>4</v>
      </c>
      <c r="DY38" s="133">
        <v>4</v>
      </c>
      <c r="DZ38" s="133">
        <v>4</v>
      </c>
      <c r="EA38" s="133">
        <v>3</v>
      </c>
      <c r="EB38" s="133">
        <v>3</v>
      </c>
      <c r="EC38" s="133">
        <v>3</v>
      </c>
      <c r="ED38" s="133">
        <v>4</v>
      </c>
      <c r="EE38" s="133">
        <v>4</v>
      </c>
      <c r="EF38" s="133">
        <v>4</v>
      </c>
      <c r="EG38" s="133">
        <v>1</v>
      </c>
      <c r="EH38" s="133">
        <v>1</v>
      </c>
      <c r="EI38" s="133">
        <v>4</v>
      </c>
      <c r="EJ38" s="133">
        <v>3</v>
      </c>
      <c r="EK38" s="133">
        <v>4</v>
      </c>
      <c r="EL38" s="133">
        <v>1</v>
      </c>
      <c r="EM38" s="133">
        <v>0</v>
      </c>
      <c r="EN38" s="133">
        <v>1</v>
      </c>
      <c r="EO38" s="133">
        <v>1</v>
      </c>
      <c r="EP38" s="133">
        <v>1</v>
      </c>
      <c r="EQ38" s="133">
        <v>0</v>
      </c>
      <c r="ER38" s="133">
        <v>0</v>
      </c>
      <c r="ES38" s="133">
        <v>0</v>
      </c>
      <c r="ET38" s="133">
        <v>1</v>
      </c>
      <c r="EU38" s="133">
        <v>0</v>
      </c>
      <c r="EV38" s="133">
        <v>0</v>
      </c>
      <c r="EW38" s="133">
        <v>0</v>
      </c>
      <c r="EX38" s="133">
        <v>1</v>
      </c>
      <c r="EY38" s="133">
        <v>0</v>
      </c>
      <c r="EZ38" s="133">
        <v>1</v>
      </c>
      <c r="FA38" s="133">
        <v>1</v>
      </c>
      <c r="FB38" s="133">
        <v>1</v>
      </c>
      <c r="FC38" s="133">
        <v>1</v>
      </c>
      <c r="FD38" s="133">
        <v>0</v>
      </c>
      <c r="FE38" s="133">
        <v>1</v>
      </c>
      <c r="FF38" s="133">
        <v>1</v>
      </c>
      <c r="FG38" s="133">
        <v>0</v>
      </c>
      <c r="FH38" s="133">
        <v>0</v>
      </c>
      <c r="FI38" s="133">
        <v>1</v>
      </c>
      <c r="FJ38" s="133">
        <v>0</v>
      </c>
      <c r="FK38" s="133">
        <v>1</v>
      </c>
      <c r="FL38" s="133">
        <v>1</v>
      </c>
      <c r="FM38" s="133">
        <v>1</v>
      </c>
      <c r="FN38" s="133">
        <v>0</v>
      </c>
      <c r="FO38" s="133">
        <v>1</v>
      </c>
      <c r="FP38" s="133">
        <v>1</v>
      </c>
      <c r="FQ38" s="133">
        <v>1</v>
      </c>
      <c r="FR38" s="133">
        <v>1</v>
      </c>
      <c r="FS38" s="133">
        <v>0</v>
      </c>
      <c r="FT38" s="133">
        <v>1</v>
      </c>
      <c r="FU38" s="133">
        <v>1</v>
      </c>
      <c r="FV38" s="133">
        <v>1</v>
      </c>
      <c r="FW38" s="133">
        <v>1</v>
      </c>
      <c r="FX38" s="133">
        <v>0</v>
      </c>
      <c r="FY38" s="133">
        <v>1</v>
      </c>
    </row>
    <row r="39" spans="1:181">
      <c r="A39" s="138" t="s">
        <v>359</v>
      </c>
      <c r="B39" s="138" t="s">
        <v>123</v>
      </c>
      <c r="C39" s="138" t="s">
        <v>124</v>
      </c>
      <c r="D39" s="138" t="s">
        <v>295</v>
      </c>
      <c r="E39" s="138" t="s">
        <v>296</v>
      </c>
      <c r="F39" s="138" t="s">
        <v>300</v>
      </c>
      <c r="G39" s="138" t="s">
        <v>329</v>
      </c>
      <c r="H39" s="138" t="s">
        <v>298</v>
      </c>
      <c r="I39" s="138" t="s">
        <v>17</v>
      </c>
      <c r="J39" s="138" t="s">
        <v>13</v>
      </c>
      <c r="K39" s="139">
        <v>14</v>
      </c>
      <c r="L39" s="139">
        <v>4</v>
      </c>
      <c r="M39" s="139">
        <v>3</v>
      </c>
      <c r="N39" s="140">
        <v>3.8</v>
      </c>
      <c r="O39" s="139">
        <v>37</v>
      </c>
      <c r="P39" s="139">
        <v>20</v>
      </c>
      <c r="Q39" s="139">
        <v>6</v>
      </c>
      <c r="R39" s="139">
        <v>112</v>
      </c>
      <c r="S39" s="139">
        <v>175</v>
      </c>
      <c r="T39" s="141">
        <v>0</v>
      </c>
      <c r="U39" s="142">
        <v>0</v>
      </c>
      <c r="V39" s="142">
        <v>0.14285714285714285</v>
      </c>
      <c r="W39" s="142">
        <v>0.375</v>
      </c>
      <c r="X39" s="142">
        <v>0.15384615384615385</v>
      </c>
      <c r="Y39" s="142">
        <v>0.5</v>
      </c>
      <c r="Z39" s="142">
        <v>0.8</v>
      </c>
      <c r="AA39" s="142">
        <v>0.65</v>
      </c>
      <c r="AB39" s="142">
        <v>0.8666666666666667</v>
      </c>
      <c r="AC39" s="142">
        <v>1</v>
      </c>
      <c r="AD39" s="142">
        <v>0.90909090909090906</v>
      </c>
      <c r="AE39" s="142">
        <v>0.54411764705882348</v>
      </c>
      <c r="AF39" s="142">
        <v>0.90909090909090906</v>
      </c>
      <c r="AG39" s="142">
        <v>0.75</v>
      </c>
      <c r="AH39" s="142">
        <v>0.8666666666666667</v>
      </c>
      <c r="AI39" s="142">
        <v>0.85</v>
      </c>
      <c r="AJ39" s="142">
        <v>0.55000000000000004</v>
      </c>
      <c r="AK39" s="142">
        <v>0.8</v>
      </c>
      <c r="AL39" s="143">
        <v>0.8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1</v>
      </c>
      <c r="AS39" s="139">
        <v>1</v>
      </c>
      <c r="AT39" s="139">
        <v>1</v>
      </c>
      <c r="AU39" s="139">
        <v>1</v>
      </c>
      <c r="AV39" s="139">
        <v>0</v>
      </c>
      <c r="AW39" s="139">
        <v>0</v>
      </c>
      <c r="AX39" s="139">
        <v>0</v>
      </c>
      <c r="AY39" s="139">
        <v>1</v>
      </c>
      <c r="AZ39" s="139">
        <v>1</v>
      </c>
      <c r="BA39" s="139">
        <v>0</v>
      </c>
      <c r="BB39" s="139">
        <v>0</v>
      </c>
      <c r="BC39" s="139">
        <v>0</v>
      </c>
      <c r="BD39" s="139">
        <v>0</v>
      </c>
      <c r="BE39" s="139">
        <v>0</v>
      </c>
      <c r="BF39" s="139">
        <v>0</v>
      </c>
      <c r="BG39" s="139">
        <v>0</v>
      </c>
      <c r="BH39" s="139">
        <v>1</v>
      </c>
      <c r="BI39" s="139">
        <v>0</v>
      </c>
      <c r="BJ39" s="139">
        <v>1</v>
      </c>
      <c r="BK39" s="139">
        <v>0</v>
      </c>
      <c r="BL39" s="139">
        <v>1</v>
      </c>
      <c r="BM39" s="139">
        <v>1</v>
      </c>
      <c r="BN39" s="139">
        <v>1</v>
      </c>
      <c r="BO39" s="139">
        <v>1</v>
      </c>
      <c r="BP39" s="139">
        <v>1</v>
      </c>
      <c r="BQ39" s="139">
        <v>0</v>
      </c>
      <c r="BR39" s="139">
        <v>0</v>
      </c>
      <c r="BS39" s="139">
        <v>1</v>
      </c>
      <c r="BT39" s="139">
        <v>1</v>
      </c>
      <c r="BU39" s="139">
        <v>1</v>
      </c>
      <c r="BV39" s="139">
        <v>1</v>
      </c>
      <c r="BW39" s="139">
        <v>1</v>
      </c>
      <c r="BX39" s="139">
        <v>1</v>
      </c>
      <c r="BY39" s="139">
        <v>1</v>
      </c>
      <c r="BZ39" s="139">
        <v>1</v>
      </c>
      <c r="CA39" s="139">
        <v>1</v>
      </c>
      <c r="CB39" s="139">
        <v>1</v>
      </c>
      <c r="CC39" s="139">
        <v>1</v>
      </c>
      <c r="CD39" s="139">
        <v>1</v>
      </c>
      <c r="CE39" s="139">
        <v>1</v>
      </c>
      <c r="CF39" s="139">
        <v>0</v>
      </c>
      <c r="CG39" s="139">
        <v>1</v>
      </c>
      <c r="CH39" s="139">
        <v>1</v>
      </c>
      <c r="CI39" s="139">
        <v>1</v>
      </c>
      <c r="CJ39" s="139">
        <v>1</v>
      </c>
      <c r="CK39" s="139">
        <v>1</v>
      </c>
      <c r="CL39" s="139">
        <v>1</v>
      </c>
      <c r="CM39" s="139">
        <v>1</v>
      </c>
      <c r="CN39" s="139">
        <v>1</v>
      </c>
      <c r="CO39" s="139">
        <v>0</v>
      </c>
      <c r="CP39" s="139">
        <v>0</v>
      </c>
      <c r="CQ39" s="139">
        <v>0</v>
      </c>
      <c r="CR39" s="139">
        <v>0</v>
      </c>
      <c r="CS39" s="139">
        <v>1</v>
      </c>
      <c r="CT39" s="139">
        <v>0</v>
      </c>
      <c r="CU39" s="139">
        <v>1</v>
      </c>
      <c r="CV39" s="139">
        <v>0</v>
      </c>
      <c r="CW39" s="139">
        <v>0</v>
      </c>
      <c r="CX39" s="139">
        <v>0</v>
      </c>
      <c r="CY39" s="139">
        <v>0</v>
      </c>
      <c r="CZ39" s="139">
        <v>1</v>
      </c>
      <c r="DA39" s="139">
        <v>0</v>
      </c>
      <c r="DB39" s="139">
        <v>0</v>
      </c>
      <c r="DC39" s="139">
        <v>6</v>
      </c>
      <c r="DD39" s="139">
        <v>14</v>
      </c>
      <c r="DE39" s="139">
        <v>1</v>
      </c>
      <c r="DF39" s="139">
        <v>1</v>
      </c>
      <c r="DG39" s="139">
        <v>1</v>
      </c>
      <c r="DH39" s="139">
        <v>0</v>
      </c>
      <c r="DI39" s="139">
        <v>0</v>
      </c>
      <c r="DJ39" s="139">
        <v>1</v>
      </c>
      <c r="DK39" s="139">
        <v>1</v>
      </c>
      <c r="DL39" s="139">
        <v>1</v>
      </c>
      <c r="DM39" s="139">
        <v>3</v>
      </c>
      <c r="DN39" s="139">
        <v>4</v>
      </c>
      <c r="DO39" s="139">
        <v>4</v>
      </c>
      <c r="DP39" s="139">
        <v>2</v>
      </c>
      <c r="DQ39" s="139">
        <v>1</v>
      </c>
      <c r="DR39" s="139">
        <v>4</v>
      </c>
      <c r="DS39" s="139">
        <v>4</v>
      </c>
      <c r="DT39" s="139">
        <v>4</v>
      </c>
      <c r="DU39" s="139">
        <v>4</v>
      </c>
      <c r="DV39" s="139">
        <v>4</v>
      </c>
      <c r="DW39" s="139">
        <v>3</v>
      </c>
      <c r="DX39" s="139">
        <v>4</v>
      </c>
      <c r="DY39" s="139">
        <v>4</v>
      </c>
      <c r="DZ39" s="139">
        <v>4</v>
      </c>
      <c r="EA39" s="139">
        <v>4</v>
      </c>
      <c r="EB39" s="139">
        <v>3</v>
      </c>
      <c r="EC39" s="139">
        <v>4</v>
      </c>
      <c r="ED39" s="139">
        <v>2</v>
      </c>
      <c r="EE39" s="139">
        <v>3</v>
      </c>
      <c r="EF39" s="139">
        <v>4</v>
      </c>
      <c r="EG39" s="139">
        <v>3</v>
      </c>
      <c r="EH39" s="139">
        <v>3</v>
      </c>
      <c r="EI39" s="139">
        <v>3</v>
      </c>
      <c r="EJ39" s="139">
        <v>3</v>
      </c>
      <c r="EK39" s="139">
        <v>4</v>
      </c>
      <c r="EL39" s="139">
        <v>1</v>
      </c>
      <c r="EM39" s="139">
        <v>1</v>
      </c>
      <c r="EN39" s="139">
        <v>0</v>
      </c>
      <c r="EO39" s="139">
        <v>0</v>
      </c>
      <c r="EP39" s="139">
        <v>0</v>
      </c>
      <c r="EQ39" s="139">
        <v>1</v>
      </c>
      <c r="ER39" s="139">
        <v>0</v>
      </c>
      <c r="ES39" s="139">
        <v>0</v>
      </c>
      <c r="ET39" s="139">
        <v>1</v>
      </c>
      <c r="EU39" s="139">
        <v>0</v>
      </c>
      <c r="EV39" s="139">
        <v>1</v>
      </c>
      <c r="EW39" s="139">
        <v>0</v>
      </c>
      <c r="EX39" s="139">
        <v>1</v>
      </c>
      <c r="EY39" s="139">
        <v>0</v>
      </c>
      <c r="EZ39" s="139">
        <v>1</v>
      </c>
      <c r="FA39" s="139">
        <v>1</v>
      </c>
      <c r="FB39" s="139">
        <v>0</v>
      </c>
      <c r="FC39" s="139">
        <v>1</v>
      </c>
      <c r="FD39" s="139">
        <v>1</v>
      </c>
      <c r="FE39" s="139">
        <v>1</v>
      </c>
      <c r="FF39" s="139">
        <v>1</v>
      </c>
      <c r="FG39" s="139">
        <v>1</v>
      </c>
      <c r="FH39" s="139">
        <v>1</v>
      </c>
      <c r="FI39" s="139">
        <v>1</v>
      </c>
      <c r="FJ39" s="139">
        <v>1</v>
      </c>
      <c r="FK39" s="139">
        <v>1</v>
      </c>
      <c r="FL39" s="139">
        <v>0</v>
      </c>
      <c r="FM39" s="139">
        <v>1</v>
      </c>
      <c r="FN39" s="139">
        <v>1</v>
      </c>
      <c r="FO39" s="139">
        <v>1</v>
      </c>
      <c r="FP39" s="139">
        <v>1</v>
      </c>
      <c r="FQ39" s="139">
        <v>0</v>
      </c>
      <c r="FR39" s="139">
        <v>1</v>
      </c>
      <c r="FS39" s="139">
        <v>0</v>
      </c>
      <c r="FT39" s="139">
        <v>1</v>
      </c>
      <c r="FU39" s="139">
        <v>0</v>
      </c>
      <c r="FV39" s="139">
        <v>1</v>
      </c>
      <c r="FW39" s="139">
        <v>1</v>
      </c>
      <c r="FX39" s="139">
        <v>1</v>
      </c>
      <c r="FY39" s="139">
        <v>1</v>
      </c>
    </row>
    <row r="40" spans="1:181">
      <c r="A40" s="132" t="s">
        <v>360</v>
      </c>
      <c r="B40" s="132" t="s">
        <v>123</v>
      </c>
      <c r="C40" s="132" t="s">
        <v>124</v>
      </c>
      <c r="D40" s="132" t="s">
        <v>295</v>
      </c>
      <c r="E40" s="132" t="s">
        <v>296</v>
      </c>
      <c r="F40" s="132" t="s">
        <v>300</v>
      </c>
      <c r="G40" s="132" t="s">
        <v>331</v>
      </c>
      <c r="H40" s="132" t="s">
        <v>298</v>
      </c>
      <c r="I40" s="132" t="s">
        <v>17</v>
      </c>
      <c r="J40" s="132" t="s">
        <v>14</v>
      </c>
      <c r="K40" s="133">
        <v>15</v>
      </c>
      <c r="L40" s="133">
        <v>3</v>
      </c>
      <c r="M40" s="133">
        <v>4</v>
      </c>
      <c r="N40" s="134" t="s">
        <v>323</v>
      </c>
      <c r="O40" s="133">
        <v>52</v>
      </c>
      <c r="P40" s="133">
        <v>22</v>
      </c>
      <c r="Q40" s="133">
        <v>0</v>
      </c>
      <c r="R40" s="133">
        <v>110</v>
      </c>
      <c r="S40" s="133">
        <v>184</v>
      </c>
      <c r="T40" s="135">
        <v>0.8</v>
      </c>
      <c r="U40" s="136">
        <v>0.5</v>
      </c>
      <c r="V40" s="136">
        <v>0.8571428571428571</v>
      </c>
      <c r="W40" s="136">
        <v>0.625</v>
      </c>
      <c r="X40" s="136">
        <v>0.69230769230769229</v>
      </c>
      <c r="Y40" s="136">
        <v>0.6</v>
      </c>
      <c r="Z40" s="136">
        <v>0.8</v>
      </c>
      <c r="AA40" s="136">
        <v>0.7</v>
      </c>
      <c r="AB40" s="136">
        <v>0.8666666666666667</v>
      </c>
      <c r="AC40" s="136">
        <v>1</v>
      </c>
      <c r="AD40" s="136">
        <v>0.90909090909090906</v>
      </c>
      <c r="AE40" s="136">
        <v>0.76470588235294112</v>
      </c>
      <c r="AF40" s="136">
        <v>1</v>
      </c>
      <c r="AG40" s="136">
        <v>0</v>
      </c>
      <c r="AH40" s="136">
        <v>0.73333333333333328</v>
      </c>
      <c r="AI40" s="136">
        <v>0.81</v>
      </c>
      <c r="AJ40" s="136">
        <v>0.55000000000000004</v>
      </c>
      <c r="AK40" s="136">
        <v>0.9</v>
      </c>
      <c r="AL40" s="137">
        <v>0.7857142857142857</v>
      </c>
      <c r="AM40" s="133">
        <v>1</v>
      </c>
      <c r="AN40" s="133">
        <v>0</v>
      </c>
      <c r="AO40" s="133">
        <v>1</v>
      </c>
      <c r="AP40" s="133">
        <v>1</v>
      </c>
      <c r="AQ40" s="133">
        <v>1</v>
      </c>
      <c r="AR40" s="133">
        <v>1</v>
      </c>
      <c r="AS40" s="133">
        <v>1</v>
      </c>
      <c r="AT40" s="133">
        <v>1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1</v>
      </c>
      <c r="BA40" s="133">
        <v>0</v>
      </c>
      <c r="BB40" s="133">
        <v>0</v>
      </c>
      <c r="BC40" s="133">
        <v>1</v>
      </c>
      <c r="BD40" s="133">
        <v>0</v>
      </c>
      <c r="BE40" s="133">
        <v>1</v>
      </c>
      <c r="BF40" s="133">
        <v>1</v>
      </c>
      <c r="BG40" s="133">
        <v>0</v>
      </c>
      <c r="BH40" s="133">
        <v>1</v>
      </c>
      <c r="BI40" s="133">
        <v>1</v>
      </c>
      <c r="BJ40" s="133">
        <v>1</v>
      </c>
      <c r="BK40" s="133">
        <v>1</v>
      </c>
      <c r="BL40" s="133">
        <v>1</v>
      </c>
      <c r="BM40" s="133">
        <v>1</v>
      </c>
      <c r="BN40" s="133">
        <v>1</v>
      </c>
      <c r="BO40" s="133">
        <v>1</v>
      </c>
      <c r="BP40" s="133">
        <v>1</v>
      </c>
      <c r="BQ40" s="133">
        <v>1</v>
      </c>
      <c r="BR40" s="133">
        <v>1</v>
      </c>
      <c r="BS40" s="133">
        <v>0</v>
      </c>
      <c r="BT40" s="133">
        <v>0</v>
      </c>
      <c r="BU40" s="133">
        <v>1</v>
      </c>
      <c r="BV40" s="133">
        <v>1</v>
      </c>
      <c r="BW40" s="133">
        <v>1</v>
      </c>
      <c r="BX40" s="133">
        <v>1</v>
      </c>
      <c r="BY40" s="133">
        <v>1</v>
      </c>
      <c r="BZ40" s="133">
        <v>1</v>
      </c>
      <c r="CA40" s="133">
        <v>1</v>
      </c>
      <c r="CB40" s="133">
        <v>1</v>
      </c>
      <c r="CC40" s="133">
        <v>1</v>
      </c>
      <c r="CD40" s="133">
        <v>1</v>
      </c>
      <c r="CE40" s="133">
        <v>1</v>
      </c>
      <c r="CF40" s="133">
        <v>1</v>
      </c>
      <c r="CG40" s="133">
        <v>1</v>
      </c>
      <c r="CH40" s="133">
        <v>1</v>
      </c>
      <c r="CI40" s="133">
        <v>1</v>
      </c>
      <c r="CJ40" s="133">
        <v>1</v>
      </c>
      <c r="CK40" s="133">
        <v>1</v>
      </c>
      <c r="CL40" s="133">
        <v>1</v>
      </c>
      <c r="CM40" s="133">
        <v>1</v>
      </c>
      <c r="CN40" s="133">
        <v>1</v>
      </c>
      <c r="CO40" s="133">
        <v>1</v>
      </c>
      <c r="CP40" s="133">
        <v>0</v>
      </c>
      <c r="CQ40" s="133">
        <v>0</v>
      </c>
      <c r="CR40" s="133">
        <v>1</v>
      </c>
      <c r="CS40" s="133">
        <v>0</v>
      </c>
      <c r="CT40" s="133">
        <v>1</v>
      </c>
      <c r="CU40" s="133">
        <v>1</v>
      </c>
      <c r="CV40" s="133">
        <v>1</v>
      </c>
      <c r="CW40" s="133">
        <v>1</v>
      </c>
      <c r="CX40" s="133">
        <v>1</v>
      </c>
      <c r="CY40" s="133">
        <v>1</v>
      </c>
      <c r="CZ40" s="133">
        <v>1</v>
      </c>
      <c r="DA40" s="133">
        <v>1</v>
      </c>
      <c r="DB40" s="133">
        <v>0</v>
      </c>
      <c r="DC40" s="133">
        <v>6</v>
      </c>
      <c r="DD40" s="133">
        <v>16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/>
      <c r="DM40" s="133">
        <v>4</v>
      </c>
      <c r="DN40" s="133">
        <v>4</v>
      </c>
      <c r="DO40" s="133">
        <v>2</v>
      </c>
      <c r="DP40" s="133">
        <v>3</v>
      </c>
      <c r="DQ40" s="133">
        <v>1</v>
      </c>
      <c r="DR40" s="133">
        <v>3</v>
      </c>
      <c r="DS40" s="133">
        <v>4</v>
      </c>
      <c r="DT40" s="133">
        <v>4</v>
      </c>
      <c r="DU40" s="133">
        <v>4</v>
      </c>
      <c r="DV40" s="133">
        <v>1</v>
      </c>
      <c r="DW40" s="133">
        <v>4</v>
      </c>
      <c r="DX40" s="133">
        <v>3</v>
      </c>
      <c r="DY40" s="133">
        <v>4</v>
      </c>
      <c r="DZ40" s="133">
        <v>4</v>
      </c>
      <c r="EA40" s="133">
        <v>4</v>
      </c>
      <c r="EB40" s="133">
        <v>3</v>
      </c>
      <c r="EC40" s="133">
        <v>4</v>
      </c>
      <c r="ED40" s="133">
        <v>4</v>
      </c>
      <c r="EE40" s="133">
        <v>4</v>
      </c>
      <c r="EF40" s="133">
        <v>3</v>
      </c>
      <c r="EG40" s="133">
        <v>3</v>
      </c>
      <c r="EH40" s="133">
        <v>1</v>
      </c>
      <c r="EI40" s="133">
        <v>3</v>
      </c>
      <c r="EJ40" s="133">
        <v>3</v>
      </c>
      <c r="EK40" s="133">
        <v>4</v>
      </c>
      <c r="EL40" s="133">
        <v>1</v>
      </c>
      <c r="EM40" s="133">
        <v>1</v>
      </c>
      <c r="EN40" s="133">
        <v>0</v>
      </c>
      <c r="EO40" s="133">
        <v>1</v>
      </c>
      <c r="EP40" s="133">
        <v>1</v>
      </c>
      <c r="EQ40" s="133">
        <v>1</v>
      </c>
      <c r="ER40" s="133">
        <v>0</v>
      </c>
      <c r="ES40" s="133">
        <v>0</v>
      </c>
      <c r="ET40" s="133">
        <v>1</v>
      </c>
      <c r="EU40" s="133">
        <v>1</v>
      </c>
      <c r="EV40" s="133">
        <v>0</v>
      </c>
      <c r="EW40" s="133">
        <v>0</v>
      </c>
      <c r="EX40" s="133">
        <v>0</v>
      </c>
      <c r="EY40" s="133">
        <v>0</v>
      </c>
      <c r="EZ40" s="133">
        <v>1</v>
      </c>
      <c r="FA40" s="133">
        <v>1</v>
      </c>
      <c r="FB40" s="133">
        <v>0</v>
      </c>
      <c r="FC40" s="133">
        <v>1</v>
      </c>
      <c r="FD40" s="133">
        <v>0</v>
      </c>
      <c r="FE40" s="133">
        <v>1</v>
      </c>
      <c r="FF40" s="133">
        <v>1</v>
      </c>
      <c r="FG40" s="133">
        <v>1</v>
      </c>
      <c r="FH40" s="133">
        <v>0</v>
      </c>
      <c r="FI40" s="133">
        <v>1</v>
      </c>
      <c r="FJ40" s="133">
        <v>1</v>
      </c>
      <c r="FK40" s="133">
        <v>1</v>
      </c>
      <c r="FL40" s="133">
        <v>1</v>
      </c>
      <c r="FM40" s="133">
        <v>1</v>
      </c>
      <c r="FN40" s="133">
        <v>1</v>
      </c>
      <c r="FO40" s="133">
        <v>1</v>
      </c>
      <c r="FP40" s="133">
        <v>1</v>
      </c>
      <c r="FQ40" s="133">
        <v>1</v>
      </c>
      <c r="FR40" s="133">
        <v>1</v>
      </c>
      <c r="FS40" s="133">
        <v>1</v>
      </c>
      <c r="FT40" s="133">
        <v>1</v>
      </c>
      <c r="FU40" s="133">
        <v>1</v>
      </c>
      <c r="FV40" s="133">
        <v>1</v>
      </c>
      <c r="FW40" s="133">
        <v>0</v>
      </c>
      <c r="FX40" s="133">
        <v>1</v>
      </c>
      <c r="FY40" s="133">
        <v>1</v>
      </c>
    </row>
    <row r="41" spans="1:181">
      <c r="A41" s="138" t="s">
        <v>361</v>
      </c>
      <c r="B41" s="138" t="s">
        <v>123</v>
      </c>
      <c r="C41" s="138" t="s">
        <v>124</v>
      </c>
      <c r="D41" s="138" t="s">
        <v>295</v>
      </c>
      <c r="E41" s="138" t="s">
        <v>296</v>
      </c>
      <c r="F41" s="138" t="s">
        <v>300</v>
      </c>
      <c r="G41" s="138" t="s">
        <v>333</v>
      </c>
      <c r="H41" s="138" t="s">
        <v>298</v>
      </c>
      <c r="I41" s="138" t="s">
        <v>114</v>
      </c>
      <c r="J41" s="138" t="s">
        <v>13</v>
      </c>
      <c r="K41" s="139">
        <v>15</v>
      </c>
      <c r="L41" s="139">
        <v>4</v>
      </c>
      <c r="M41" s="139">
        <v>4</v>
      </c>
      <c r="N41" s="140">
        <v>3.6</v>
      </c>
      <c r="O41" s="139">
        <v>27</v>
      </c>
      <c r="P41" s="139">
        <v>17</v>
      </c>
      <c r="Q41" s="139">
        <v>0</v>
      </c>
      <c r="R41" s="139">
        <v>83</v>
      </c>
      <c r="S41" s="139">
        <v>127</v>
      </c>
      <c r="T41" s="141">
        <v>0</v>
      </c>
      <c r="U41" s="142">
        <v>0.16666666666666666</v>
      </c>
      <c r="V41" s="142">
        <v>0.14285714285714285</v>
      </c>
      <c r="W41" s="142">
        <v>0.625</v>
      </c>
      <c r="X41" s="142">
        <v>0.26923076923076922</v>
      </c>
      <c r="Y41" s="142">
        <v>0.4</v>
      </c>
      <c r="Z41" s="142">
        <v>0</v>
      </c>
      <c r="AA41" s="142">
        <v>0.2</v>
      </c>
      <c r="AB41" s="142">
        <v>0.6</v>
      </c>
      <c r="AC41" s="142">
        <v>1</v>
      </c>
      <c r="AD41" s="142">
        <v>0.72727272727272729</v>
      </c>
      <c r="AE41" s="142">
        <v>0.39705882352941174</v>
      </c>
      <c r="AF41" s="142">
        <v>0.77272727272727271</v>
      </c>
      <c r="AG41" s="142">
        <v>0</v>
      </c>
      <c r="AH41" s="142">
        <v>0.56666666666666665</v>
      </c>
      <c r="AI41" s="142">
        <v>0.7</v>
      </c>
      <c r="AJ41" s="142">
        <v>0.15</v>
      </c>
      <c r="AK41" s="142">
        <v>0.5</v>
      </c>
      <c r="AL41" s="143">
        <v>0.59285714285714286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1</v>
      </c>
      <c r="AS41" s="139">
        <v>0</v>
      </c>
      <c r="AT41" s="139">
        <v>1</v>
      </c>
      <c r="AU41" s="139">
        <v>1</v>
      </c>
      <c r="AV41" s="139">
        <v>0</v>
      </c>
      <c r="AW41" s="139">
        <v>1</v>
      </c>
      <c r="AX41" s="139">
        <v>0</v>
      </c>
      <c r="AY41" s="139">
        <v>0</v>
      </c>
      <c r="AZ41" s="139">
        <v>0</v>
      </c>
      <c r="BA41" s="139">
        <v>0</v>
      </c>
      <c r="BB41" s="139">
        <v>0</v>
      </c>
      <c r="BC41" s="139">
        <v>1</v>
      </c>
      <c r="BD41" s="139">
        <v>0</v>
      </c>
      <c r="BE41" s="139">
        <v>0</v>
      </c>
      <c r="BF41" s="139">
        <v>0</v>
      </c>
      <c r="BG41" s="139">
        <v>0</v>
      </c>
      <c r="BH41" s="139">
        <v>1</v>
      </c>
      <c r="BI41" s="139">
        <v>0</v>
      </c>
      <c r="BJ41" s="139">
        <v>1</v>
      </c>
      <c r="BK41" s="139">
        <v>0</v>
      </c>
      <c r="BL41" s="139">
        <v>1</v>
      </c>
      <c r="BM41" s="139">
        <v>0</v>
      </c>
      <c r="BN41" s="139">
        <v>0</v>
      </c>
      <c r="BO41" s="139">
        <v>0</v>
      </c>
      <c r="BP41" s="139">
        <v>0</v>
      </c>
      <c r="BQ41" s="139">
        <v>0</v>
      </c>
      <c r="BR41" s="139">
        <v>0</v>
      </c>
      <c r="BS41" s="139">
        <v>0</v>
      </c>
      <c r="BT41" s="139">
        <v>0</v>
      </c>
      <c r="BU41" s="139">
        <v>0</v>
      </c>
      <c r="BV41" s="139">
        <v>0</v>
      </c>
      <c r="BW41" s="139">
        <v>1</v>
      </c>
      <c r="BX41" s="139">
        <v>1</v>
      </c>
      <c r="BY41" s="139">
        <v>1</v>
      </c>
      <c r="BZ41" s="139">
        <v>0</v>
      </c>
      <c r="CA41" s="139">
        <v>0</v>
      </c>
      <c r="CB41" s="139">
        <v>1</v>
      </c>
      <c r="CC41" s="139">
        <v>1</v>
      </c>
      <c r="CD41" s="139">
        <v>0</v>
      </c>
      <c r="CE41" s="139">
        <v>1</v>
      </c>
      <c r="CF41" s="139">
        <v>0</v>
      </c>
      <c r="CG41" s="139">
        <v>1</v>
      </c>
      <c r="CH41" s="139">
        <v>1</v>
      </c>
      <c r="CI41" s="139">
        <v>1</v>
      </c>
      <c r="CJ41" s="139">
        <v>1</v>
      </c>
      <c r="CK41" s="139">
        <v>1</v>
      </c>
      <c r="CL41" s="139">
        <v>1</v>
      </c>
      <c r="CM41" s="139">
        <v>1</v>
      </c>
      <c r="CN41" s="139">
        <v>1</v>
      </c>
      <c r="CO41" s="139">
        <v>0</v>
      </c>
      <c r="CP41" s="139">
        <v>1</v>
      </c>
      <c r="CQ41" s="139">
        <v>0</v>
      </c>
      <c r="CR41" s="139">
        <v>1</v>
      </c>
      <c r="CS41" s="139">
        <v>0</v>
      </c>
      <c r="CT41" s="139">
        <v>1</v>
      </c>
      <c r="CU41" s="139">
        <v>1</v>
      </c>
      <c r="CV41" s="139">
        <v>1</v>
      </c>
      <c r="CW41" s="139">
        <v>0</v>
      </c>
      <c r="CX41" s="139">
        <v>0</v>
      </c>
      <c r="CY41" s="139">
        <v>0</v>
      </c>
      <c r="CZ41" s="139">
        <v>0</v>
      </c>
      <c r="DA41" s="139">
        <v>0</v>
      </c>
      <c r="DB41" s="139">
        <v>0</v>
      </c>
      <c r="DC41" s="139">
        <v>6</v>
      </c>
      <c r="DD41" s="139">
        <v>11</v>
      </c>
      <c r="DE41" s="139">
        <v>0</v>
      </c>
      <c r="DF41" s="139">
        <v>0</v>
      </c>
      <c r="DG41" s="139">
        <v>0</v>
      </c>
      <c r="DH41" s="139">
        <v>0</v>
      </c>
      <c r="DI41" s="139">
        <v>0</v>
      </c>
      <c r="DJ41" s="139">
        <v>0</v>
      </c>
      <c r="DK41" s="139">
        <v>0</v>
      </c>
      <c r="DL41" s="139"/>
      <c r="DM41" s="139">
        <v>3</v>
      </c>
      <c r="DN41" s="139">
        <v>3</v>
      </c>
      <c r="DO41" s="139">
        <v>4</v>
      </c>
      <c r="DP41" s="139">
        <v>1</v>
      </c>
      <c r="DQ41" s="139">
        <v>2</v>
      </c>
      <c r="DR41" s="139">
        <v>2</v>
      </c>
      <c r="DS41" s="139">
        <v>4</v>
      </c>
      <c r="DT41" s="139">
        <v>3</v>
      </c>
      <c r="DU41" s="139">
        <v>2</v>
      </c>
      <c r="DV41" s="139">
        <v>2</v>
      </c>
      <c r="DW41" s="139">
        <v>2</v>
      </c>
      <c r="DX41" s="139">
        <v>4</v>
      </c>
      <c r="DY41" s="139">
        <v>3</v>
      </c>
      <c r="DZ41" s="139">
        <v>4</v>
      </c>
      <c r="EA41" s="139">
        <v>4</v>
      </c>
      <c r="EB41" s="139">
        <v>2</v>
      </c>
      <c r="EC41" s="139">
        <v>3</v>
      </c>
      <c r="ED41" s="139">
        <v>3</v>
      </c>
      <c r="EE41" s="139">
        <v>4</v>
      </c>
      <c r="EF41" s="139">
        <v>4</v>
      </c>
      <c r="EG41" s="139">
        <v>3</v>
      </c>
      <c r="EH41" s="139">
        <v>1</v>
      </c>
      <c r="EI41" s="139">
        <v>3</v>
      </c>
      <c r="EJ41" s="139">
        <v>3</v>
      </c>
      <c r="EK41" s="139">
        <v>1</v>
      </c>
      <c r="EL41" s="139">
        <v>1</v>
      </c>
      <c r="EM41" s="139">
        <v>0</v>
      </c>
      <c r="EN41" s="139">
        <v>0</v>
      </c>
      <c r="EO41" s="139">
        <v>1</v>
      </c>
      <c r="EP41" s="139">
        <v>0</v>
      </c>
      <c r="EQ41" s="139">
        <v>0</v>
      </c>
      <c r="ER41" s="139">
        <v>0</v>
      </c>
      <c r="ES41" s="139">
        <v>0</v>
      </c>
      <c r="ET41" s="139">
        <v>1</v>
      </c>
      <c r="EU41" s="139">
        <v>0</v>
      </c>
      <c r="EV41" s="139">
        <v>0</v>
      </c>
      <c r="EW41" s="139">
        <v>0</v>
      </c>
      <c r="EX41" s="139">
        <v>0</v>
      </c>
      <c r="EY41" s="139">
        <v>0</v>
      </c>
      <c r="EZ41" s="139">
        <v>0</v>
      </c>
      <c r="FA41" s="139">
        <v>0</v>
      </c>
      <c r="FB41" s="139">
        <v>0</v>
      </c>
      <c r="FC41" s="139">
        <v>0</v>
      </c>
      <c r="FD41" s="139">
        <v>0</v>
      </c>
      <c r="FE41" s="139">
        <v>0</v>
      </c>
      <c r="FF41" s="139">
        <v>1</v>
      </c>
      <c r="FG41" s="139">
        <v>0</v>
      </c>
      <c r="FH41" s="139">
        <v>0</v>
      </c>
      <c r="FI41" s="139">
        <v>1</v>
      </c>
      <c r="FJ41" s="139">
        <v>0</v>
      </c>
      <c r="FK41" s="139">
        <v>1</v>
      </c>
      <c r="FL41" s="139">
        <v>0</v>
      </c>
      <c r="FM41" s="139">
        <v>0</v>
      </c>
      <c r="FN41" s="139">
        <v>1</v>
      </c>
      <c r="FO41" s="139">
        <v>1</v>
      </c>
      <c r="FP41" s="139">
        <v>0</v>
      </c>
      <c r="FQ41" s="139">
        <v>0</v>
      </c>
      <c r="FR41" s="139">
        <v>1</v>
      </c>
      <c r="FS41" s="139">
        <v>0</v>
      </c>
      <c r="FT41" s="139">
        <v>1</v>
      </c>
      <c r="FU41" s="139">
        <v>0</v>
      </c>
      <c r="FV41" s="139">
        <v>1</v>
      </c>
      <c r="FW41" s="139">
        <v>1</v>
      </c>
      <c r="FX41" s="139">
        <v>0</v>
      </c>
      <c r="FY41" s="139">
        <v>1</v>
      </c>
    </row>
    <row r="42" spans="1:181">
      <c r="A42" s="132" t="s">
        <v>362</v>
      </c>
      <c r="B42" s="132" t="s">
        <v>123</v>
      </c>
      <c r="C42" s="132" t="s">
        <v>124</v>
      </c>
      <c r="D42" s="132" t="s">
        <v>295</v>
      </c>
      <c r="E42" s="132" t="s">
        <v>296</v>
      </c>
      <c r="F42" s="132" t="s">
        <v>300</v>
      </c>
      <c r="G42" s="132" t="s">
        <v>363</v>
      </c>
      <c r="H42" s="132" t="s">
        <v>298</v>
      </c>
      <c r="I42" s="132" t="s">
        <v>17</v>
      </c>
      <c r="J42" s="132" t="s">
        <v>13</v>
      </c>
      <c r="K42" s="133">
        <v>14</v>
      </c>
      <c r="L42" s="133">
        <v>2</v>
      </c>
      <c r="M42" s="133">
        <v>4</v>
      </c>
      <c r="N42" s="134">
        <v>4.0999999999999996</v>
      </c>
      <c r="O42" s="133">
        <v>36</v>
      </c>
      <c r="P42" s="133">
        <v>18</v>
      </c>
      <c r="Q42" s="133">
        <v>3</v>
      </c>
      <c r="R42" s="133">
        <v>83</v>
      </c>
      <c r="S42" s="133">
        <v>140</v>
      </c>
      <c r="T42" s="135">
        <v>0.2</v>
      </c>
      <c r="U42" s="136">
        <v>0.16666666666666666</v>
      </c>
      <c r="V42" s="136">
        <v>0.2857142857142857</v>
      </c>
      <c r="W42" s="136">
        <v>0.75</v>
      </c>
      <c r="X42" s="136">
        <v>0.38461538461538464</v>
      </c>
      <c r="Y42" s="136">
        <v>0.5</v>
      </c>
      <c r="Z42" s="136">
        <v>0.6</v>
      </c>
      <c r="AA42" s="136">
        <v>0.55000000000000004</v>
      </c>
      <c r="AB42" s="136">
        <v>0.73333333333333328</v>
      </c>
      <c r="AC42" s="136">
        <v>0.5714285714285714</v>
      </c>
      <c r="AD42" s="136">
        <v>0.68181818181818177</v>
      </c>
      <c r="AE42" s="136">
        <v>0.52941176470588236</v>
      </c>
      <c r="AF42" s="136">
        <v>0.81818181818181823</v>
      </c>
      <c r="AG42" s="136">
        <v>0.375</v>
      </c>
      <c r="AH42" s="136">
        <v>0.7</v>
      </c>
      <c r="AI42" s="136">
        <v>0.64</v>
      </c>
      <c r="AJ42" s="136">
        <v>0.35</v>
      </c>
      <c r="AK42" s="136">
        <v>0.6</v>
      </c>
      <c r="AL42" s="137">
        <v>0.59285714285714286</v>
      </c>
      <c r="AM42" s="133">
        <v>1</v>
      </c>
      <c r="AN42" s="133">
        <v>0</v>
      </c>
      <c r="AO42" s="133">
        <v>0</v>
      </c>
      <c r="AP42" s="133">
        <v>0</v>
      </c>
      <c r="AQ42" s="133">
        <v>0</v>
      </c>
      <c r="AR42" s="133">
        <v>1</v>
      </c>
      <c r="AS42" s="133">
        <v>1</v>
      </c>
      <c r="AT42" s="133">
        <v>1</v>
      </c>
      <c r="AU42" s="133">
        <v>1</v>
      </c>
      <c r="AV42" s="133">
        <v>0</v>
      </c>
      <c r="AW42" s="133">
        <v>1</v>
      </c>
      <c r="AX42" s="133">
        <v>0</v>
      </c>
      <c r="AY42" s="133">
        <v>0</v>
      </c>
      <c r="AZ42" s="133">
        <v>1</v>
      </c>
      <c r="BA42" s="133">
        <v>0</v>
      </c>
      <c r="BB42" s="133">
        <v>0</v>
      </c>
      <c r="BC42" s="133">
        <v>1</v>
      </c>
      <c r="BD42" s="133">
        <v>0</v>
      </c>
      <c r="BE42" s="133">
        <v>0</v>
      </c>
      <c r="BF42" s="133">
        <v>0</v>
      </c>
      <c r="BG42" s="133">
        <v>0</v>
      </c>
      <c r="BH42" s="133">
        <v>1</v>
      </c>
      <c r="BI42" s="133">
        <v>0</v>
      </c>
      <c r="BJ42" s="133">
        <v>1</v>
      </c>
      <c r="BK42" s="133">
        <v>0</v>
      </c>
      <c r="BL42" s="133">
        <v>1</v>
      </c>
      <c r="BM42" s="133">
        <v>1</v>
      </c>
      <c r="BN42" s="133">
        <v>1</v>
      </c>
      <c r="BO42" s="133">
        <v>1</v>
      </c>
      <c r="BP42" s="133">
        <v>1</v>
      </c>
      <c r="BQ42" s="133">
        <v>1</v>
      </c>
      <c r="BR42" s="133">
        <v>1</v>
      </c>
      <c r="BS42" s="133">
        <v>0</v>
      </c>
      <c r="BT42" s="133">
        <v>0</v>
      </c>
      <c r="BU42" s="133">
        <v>0</v>
      </c>
      <c r="BV42" s="133">
        <v>0</v>
      </c>
      <c r="BW42" s="133">
        <v>1</v>
      </c>
      <c r="BX42" s="133">
        <v>1</v>
      </c>
      <c r="BY42" s="133">
        <v>1</v>
      </c>
      <c r="BZ42" s="133">
        <v>0</v>
      </c>
      <c r="CA42" s="133">
        <v>1</v>
      </c>
      <c r="CB42" s="133">
        <v>0</v>
      </c>
      <c r="CC42" s="133">
        <v>1</v>
      </c>
      <c r="CD42" s="133">
        <v>0</v>
      </c>
      <c r="CE42" s="133">
        <v>1</v>
      </c>
      <c r="CF42" s="133">
        <v>1</v>
      </c>
      <c r="CG42" s="133">
        <v>1</v>
      </c>
      <c r="CH42" s="133">
        <v>1</v>
      </c>
      <c r="CI42" s="133">
        <v>1</v>
      </c>
      <c r="CJ42" s="133">
        <v>0</v>
      </c>
      <c r="CK42" s="133">
        <v>1</v>
      </c>
      <c r="CL42" s="133">
        <v>0</v>
      </c>
      <c r="CM42" s="133">
        <v>0</v>
      </c>
      <c r="CN42" s="133">
        <v>1</v>
      </c>
      <c r="CO42" s="133">
        <v>1</v>
      </c>
      <c r="CP42" s="133">
        <v>1</v>
      </c>
      <c r="CQ42" s="133">
        <v>0</v>
      </c>
      <c r="CR42" s="133">
        <v>0</v>
      </c>
      <c r="CS42" s="133">
        <v>1</v>
      </c>
      <c r="CT42" s="133">
        <v>1</v>
      </c>
      <c r="CU42" s="133">
        <v>1</v>
      </c>
      <c r="CV42" s="133">
        <v>1</v>
      </c>
      <c r="CW42" s="133">
        <v>0</v>
      </c>
      <c r="CX42" s="133">
        <v>0</v>
      </c>
      <c r="CY42" s="133">
        <v>0</v>
      </c>
      <c r="CZ42" s="133">
        <v>1</v>
      </c>
      <c r="DA42" s="133">
        <v>0</v>
      </c>
      <c r="DB42" s="133">
        <v>0</v>
      </c>
      <c r="DC42" s="133">
        <v>6</v>
      </c>
      <c r="DD42" s="133">
        <v>12</v>
      </c>
      <c r="DE42" s="133">
        <v>0</v>
      </c>
      <c r="DF42" s="133">
        <v>1</v>
      </c>
      <c r="DG42" s="133">
        <v>1</v>
      </c>
      <c r="DH42" s="133">
        <v>0</v>
      </c>
      <c r="DI42" s="133">
        <v>1</v>
      </c>
      <c r="DJ42" s="133">
        <v>0</v>
      </c>
      <c r="DK42" s="133">
        <v>0</v>
      </c>
      <c r="DL42" s="133">
        <v>0</v>
      </c>
      <c r="DM42" s="133">
        <v>1</v>
      </c>
      <c r="DN42" s="133">
        <v>2</v>
      </c>
      <c r="DO42" s="133">
        <v>2</v>
      </c>
      <c r="DP42" s="133">
        <v>2</v>
      </c>
      <c r="DQ42" s="133">
        <v>0</v>
      </c>
      <c r="DR42" s="133">
        <v>3</v>
      </c>
      <c r="DS42" s="133">
        <v>2</v>
      </c>
      <c r="DT42" s="133">
        <v>3</v>
      </c>
      <c r="DU42" s="133">
        <v>3</v>
      </c>
      <c r="DV42" s="133">
        <v>2</v>
      </c>
      <c r="DW42" s="133">
        <v>3</v>
      </c>
      <c r="DX42" s="133">
        <v>4</v>
      </c>
      <c r="DY42" s="133">
        <v>3</v>
      </c>
      <c r="DZ42" s="133">
        <v>4</v>
      </c>
      <c r="EA42" s="133">
        <v>3</v>
      </c>
      <c r="EB42" s="133">
        <v>1</v>
      </c>
      <c r="EC42" s="133">
        <v>3</v>
      </c>
      <c r="ED42" s="133">
        <v>2</v>
      </c>
      <c r="EE42" s="133">
        <v>3</v>
      </c>
      <c r="EF42" s="133">
        <v>3</v>
      </c>
      <c r="EG42" s="133">
        <v>3</v>
      </c>
      <c r="EH42" s="133">
        <v>2</v>
      </c>
      <c r="EI42" s="133">
        <v>3</v>
      </c>
      <c r="EJ42" s="133">
        <v>3</v>
      </c>
      <c r="EK42" s="133">
        <v>4</v>
      </c>
      <c r="EL42" s="133">
        <v>0</v>
      </c>
      <c r="EM42" s="133">
        <v>0</v>
      </c>
      <c r="EN42" s="133">
        <v>0</v>
      </c>
      <c r="EO42" s="133">
        <v>0</v>
      </c>
      <c r="EP42" s="133">
        <v>1</v>
      </c>
      <c r="EQ42" s="133">
        <v>0</v>
      </c>
      <c r="ER42" s="133">
        <v>0</v>
      </c>
      <c r="ES42" s="133">
        <v>0</v>
      </c>
      <c r="ET42" s="133">
        <v>1</v>
      </c>
      <c r="EU42" s="133">
        <v>0</v>
      </c>
      <c r="EV42" s="133">
        <v>0</v>
      </c>
      <c r="EW42" s="133">
        <v>0</v>
      </c>
      <c r="EX42" s="133">
        <v>1</v>
      </c>
      <c r="EY42" s="133">
        <v>1</v>
      </c>
      <c r="EZ42" s="133">
        <v>0</v>
      </c>
      <c r="FA42" s="133">
        <v>1</v>
      </c>
      <c r="FB42" s="133">
        <v>1</v>
      </c>
      <c r="FC42" s="133">
        <v>0</v>
      </c>
      <c r="FD42" s="133">
        <v>0</v>
      </c>
      <c r="FE42" s="133">
        <v>1</v>
      </c>
      <c r="FF42" s="133">
        <v>1</v>
      </c>
      <c r="FG42" s="133">
        <v>0</v>
      </c>
      <c r="FH42" s="133">
        <v>0</v>
      </c>
      <c r="FI42" s="133">
        <v>1</v>
      </c>
      <c r="FJ42" s="133">
        <v>0</v>
      </c>
      <c r="FK42" s="133">
        <v>0</v>
      </c>
      <c r="FL42" s="133">
        <v>1</v>
      </c>
      <c r="FM42" s="133">
        <v>1</v>
      </c>
      <c r="FN42" s="133">
        <v>0</v>
      </c>
      <c r="FO42" s="133">
        <v>1</v>
      </c>
      <c r="FP42" s="133">
        <v>0</v>
      </c>
      <c r="FQ42" s="133">
        <v>1</v>
      </c>
      <c r="FR42" s="133">
        <v>1</v>
      </c>
      <c r="FS42" s="133">
        <v>1</v>
      </c>
      <c r="FT42" s="133">
        <v>1</v>
      </c>
      <c r="FU42" s="133">
        <v>1</v>
      </c>
      <c r="FV42" s="133">
        <v>1</v>
      </c>
      <c r="FW42" s="133">
        <v>0</v>
      </c>
      <c r="FX42" s="133">
        <v>1</v>
      </c>
      <c r="FY42" s="133">
        <v>0</v>
      </c>
    </row>
    <row r="43" spans="1:181">
      <c r="A43" s="138" t="s">
        <v>364</v>
      </c>
      <c r="B43" s="138" t="s">
        <v>123</v>
      </c>
      <c r="C43" s="138" t="s">
        <v>124</v>
      </c>
      <c r="D43" s="138" t="s">
        <v>295</v>
      </c>
      <c r="E43" s="138" t="s">
        <v>296</v>
      </c>
      <c r="F43" s="138" t="s">
        <v>300</v>
      </c>
      <c r="G43" s="138" t="s">
        <v>335</v>
      </c>
      <c r="H43" s="138" t="s">
        <v>298</v>
      </c>
      <c r="I43" s="138" t="s">
        <v>17</v>
      </c>
      <c r="J43" s="138" t="s">
        <v>13</v>
      </c>
      <c r="K43" s="139">
        <v>15</v>
      </c>
      <c r="L43" s="139">
        <v>3</v>
      </c>
      <c r="M43" s="139">
        <v>4</v>
      </c>
      <c r="N43" s="140">
        <v>4.0999999999999996</v>
      </c>
      <c r="O43" s="139">
        <v>32</v>
      </c>
      <c r="P43" s="139">
        <v>12</v>
      </c>
      <c r="Q43" s="139">
        <v>4</v>
      </c>
      <c r="R43" s="139">
        <v>86</v>
      </c>
      <c r="S43" s="139">
        <v>134</v>
      </c>
      <c r="T43" s="141">
        <v>0.6</v>
      </c>
      <c r="U43" s="142">
        <v>0.16666666666666666</v>
      </c>
      <c r="V43" s="142">
        <v>0.2857142857142857</v>
      </c>
      <c r="W43" s="142">
        <v>0.375</v>
      </c>
      <c r="X43" s="142">
        <v>0.34615384615384615</v>
      </c>
      <c r="Y43" s="142">
        <v>0.6</v>
      </c>
      <c r="Z43" s="142">
        <v>0.2</v>
      </c>
      <c r="AA43" s="142">
        <v>0.4</v>
      </c>
      <c r="AB43" s="142">
        <v>0.73333333333333328</v>
      </c>
      <c r="AC43" s="142">
        <v>0.5714285714285714</v>
      </c>
      <c r="AD43" s="142">
        <v>0.68181818181818177</v>
      </c>
      <c r="AE43" s="142">
        <v>0.47058823529411764</v>
      </c>
      <c r="AF43" s="142">
        <v>0.54545454545454541</v>
      </c>
      <c r="AG43" s="142">
        <v>0.5</v>
      </c>
      <c r="AH43" s="142">
        <v>0.53333333333333333</v>
      </c>
      <c r="AI43" s="142">
        <v>0.69</v>
      </c>
      <c r="AJ43" s="142">
        <v>0.2</v>
      </c>
      <c r="AK43" s="142">
        <v>0.65</v>
      </c>
      <c r="AL43" s="143">
        <v>0.61428571428571432</v>
      </c>
      <c r="AM43" s="139">
        <v>1</v>
      </c>
      <c r="AN43" s="139">
        <v>1</v>
      </c>
      <c r="AO43" s="139">
        <v>0</v>
      </c>
      <c r="AP43" s="139">
        <v>1</v>
      </c>
      <c r="AQ43" s="139">
        <v>0</v>
      </c>
      <c r="AR43" s="139">
        <v>1</v>
      </c>
      <c r="AS43" s="139">
        <v>1</v>
      </c>
      <c r="AT43" s="139">
        <v>0</v>
      </c>
      <c r="AU43" s="139">
        <v>1</v>
      </c>
      <c r="AV43" s="139">
        <v>0</v>
      </c>
      <c r="AW43" s="139">
        <v>1</v>
      </c>
      <c r="AX43" s="139">
        <v>0</v>
      </c>
      <c r="AY43" s="139">
        <v>1</v>
      </c>
      <c r="AZ43" s="139">
        <v>1</v>
      </c>
      <c r="BA43" s="139">
        <v>0</v>
      </c>
      <c r="BB43" s="139">
        <v>0</v>
      </c>
      <c r="BC43" s="139">
        <v>1</v>
      </c>
      <c r="BD43" s="139">
        <v>0</v>
      </c>
      <c r="BE43" s="139">
        <v>0</v>
      </c>
      <c r="BF43" s="139">
        <v>0</v>
      </c>
      <c r="BG43" s="139">
        <v>0</v>
      </c>
      <c r="BH43" s="139">
        <v>1</v>
      </c>
      <c r="BI43" s="139">
        <v>0</v>
      </c>
      <c r="BJ43" s="139">
        <v>1</v>
      </c>
      <c r="BK43" s="139">
        <v>0</v>
      </c>
      <c r="BL43" s="139">
        <v>1</v>
      </c>
      <c r="BM43" s="139">
        <v>1</v>
      </c>
      <c r="BN43" s="139">
        <v>1</v>
      </c>
      <c r="BO43" s="139">
        <v>0</v>
      </c>
      <c r="BP43" s="139">
        <v>0</v>
      </c>
      <c r="BQ43" s="139">
        <v>0</v>
      </c>
      <c r="BR43" s="139">
        <v>0</v>
      </c>
      <c r="BS43" s="139">
        <v>0</v>
      </c>
      <c r="BT43" s="139">
        <v>0</v>
      </c>
      <c r="BU43" s="139">
        <v>0</v>
      </c>
      <c r="BV43" s="139">
        <v>0</v>
      </c>
      <c r="BW43" s="139">
        <v>1</v>
      </c>
      <c r="BX43" s="139">
        <v>1</v>
      </c>
      <c r="BY43" s="139">
        <v>1</v>
      </c>
      <c r="BZ43" s="139">
        <v>1</v>
      </c>
      <c r="CA43" s="139">
        <v>1</v>
      </c>
      <c r="CB43" s="139">
        <v>1</v>
      </c>
      <c r="CC43" s="139">
        <v>1</v>
      </c>
      <c r="CD43" s="139">
        <v>0</v>
      </c>
      <c r="CE43" s="139">
        <v>1</v>
      </c>
      <c r="CF43" s="139">
        <v>0</v>
      </c>
      <c r="CG43" s="139">
        <v>1</v>
      </c>
      <c r="CH43" s="139">
        <v>1</v>
      </c>
      <c r="CI43" s="139">
        <v>1</v>
      </c>
      <c r="CJ43" s="139">
        <v>0</v>
      </c>
      <c r="CK43" s="139">
        <v>1</v>
      </c>
      <c r="CL43" s="139">
        <v>0</v>
      </c>
      <c r="CM43" s="139">
        <v>0</v>
      </c>
      <c r="CN43" s="139">
        <v>0</v>
      </c>
      <c r="CO43" s="139">
        <v>0</v>
      </c>
      <c r="CP43" s="139">
        <v>1</v>
      </c>
      <c r="CQ43" s="139">
        <v>0</v>
      </c>
      <c r="CR43" s="139">
        <v>0</v>
      </c>
      <c r="CS43" s="139">
        <v>1</v>
      </c>
      <c r="CT43" s="139">
        <v>0</v>
      </c>
      <c r="CU43" s="139">
        <v>1</v>
      </c>
      <c r="CV43" s="139">
        <v>0</v>
      </c>
      <c r="CW43" s="139">
        <v>0</v>
      </c>
      <c r="CX43" s="139">
        <v>0</v>
      </c>
      <c r="CY43" s="139">
        <v>0</v>
      </c>
      <c r="CZ43" s="139">
        <v>1</v>
      </c>
      <c r="DA43" s="139">
        <v>1</v>
      </c>
      <c r="DB43" s="139">
        <v>0</v>
      </c>
      <c r="DC43" s="139">
        <v>6</v>
      </c>
      <c r="DD43" s="139">
        <v>6</v>
      </c>
      <c r="DE43" s="139">
        <v>0</v>
      </c>
      <c r="DF43" s="139">
        <v>1</v>
      </c>
      <c r="DG43" s="139">
        <v>1</v>
      </c>
      <c r="DH43" s="139">
        <v>0</v>
      </c>
      <c r="DI43" s="139">
        <v>1</v>
      </c>
      <c r="DJ43" s="139">
        <v>1</v>
      </c>
      <c r="DK43" s="139">
        <v>0</v>
      </c>
      <c r="DL43" s="139">
        <v>0</v>
      </c>
      <c r="DM43" s="139">
        <v>3</v>
      </c>
      <c r="DN43" s="139">
        <v>3</v>
      </c>
      <c r="DO43" s="139">
        <v>4</v>
      </c>
      <c r="DP43" s="139">
        <v>2</v>
      </c>
      <c r="DQ43" s="139">
        <v>1</v>
      </c>
      <c r="DR43" s="139">
        <v>4</v>
      </c>
      <c r="DS43" s="139">
        <v>4</v>
      </c>
      <c r="DT43" s="139">
        <v>2</v>
      </c>
      <c r="DU43" s="139">
        <v>3</v>
      </c>
      <c r="DV43" s="139">
        <v>2</v>
      </c>
      <c r="DW43" s="139">
        <v>3</v>
      </c>
      <c r="DX43" s="139">
        <v>2</v>
      </c>
      <c r="DY43" s="139">
        <v>4</v>
      </c>
      <c r="DZ43" s="139">
        <v>4</v>
      </c>
      <c r="EA43" s="139">
        <v>3</v>
      </c>
      <c r="EB43" s="139">
        <v>1</v>
      </c>
      <c r="EC43" s="139">
        <v>4</v>
      </c>
      <c r="ED43" s="139">
        <v>2</v>
      </c>
      <c r="EE43" s="139">
        <v>4</v>
      </c>
      <c r="EF43" s="139">
        <v>3</v>
      </c>
      <c r="EG43" s="139">
        <v>2</v>
      </c>
      <c r="EH43" s="139">
        <v>2</v>
      </c>
      <c r="EI43" s="139">
        <v>3</v>
      </c>
      <c r="EJ43" s="139">
        <v>1</v>
      </c>
      <c r="EK43" s="139">
        <v>3</v>
      </c>
      <c r="EL43" s="139">
        <v>1</v>
      </c>
      <c r="EM43" s="139">
        <v>0</v>
      </c>
      <c r="EN43" s="139">
        <v>0</v>
      </c>
      <c r="EO43" s="139">
        <v>0</v>
      </c>
      <c r="EP43" s="139">
        <v>0</v>
      </c>
      <c r="EQ43" s="139">
        <v>0</v>
      </c>
      <c r="ER43" s="139">
        <v>0</v>
      </c>
      <c r="ES43" s="139">
        <v>0</v>
      </c>
      <c r="ET43" s="139">
        <v>1</v>
      </c>
      <c r="EU43" s="139">
        <v>0</v>
      </c>
      <c r="EV43" s="139">
        <v>0</v>
      </c>
      <c r="EW43" s="139">
        <v>0</v>
      </c>
      <c r="EX43" s="139">
        <v>1</v>
      </c>
      <c r="EY43" s="139">
        <v>1</v>
      </c>
      <c r="EZ43" s="139">
        <v>0</v>
      </c>
      <c r="FA43" s="139">
        <v>0</v>
      </c>
      <c r="FB43" s="139">
        <v>0</v>
      </c>
      <c r="FC43" s="139">
        <v>0</v>
      </c>
      <c r="FD43" s="139">
        <v>0</v>
      </c>
      <c r="FE43" s="139">
        <v>0</v>
      </c>
      <c r="FF43" s="139">
        <v>1</v>
      </c>
      <c r="FG43" s="139">
        <v>1</v>
      </c>
      <c r="FH43" s="139">
        <v>0</v>
      </c>
      <c r="FI43" s="139">
        <v>1</v>
      </c>
      <c r="FJ43" s="139">
        <v>0</v>
      </c>
      <c r="FK43" s="139">
        <v>0</v>
      </c>
      <c r="FL43" s="139">
        <v>1</v>
      </c>
      <c r="FM43" s="139">
        <v>1</v>
      </c>
      <c r="FN43" s="139">
        <v>0</v>
      </c>
      <c r="FO43" s="139">
        <v>0</v>
      </c>
      <c r="FP43" s="139">
        <v>1</v>
      </c>
      <c r="FQ43" s="139">
        <v>1</v>
      </c>
      <c r="FR43" s="139">
        <v>1</v>
      </c>
      <c r="FS43" s="139">
        <v>0</v>
      </c>
      <c r="FT43" s="139">
        <v>1</v>
      </c>
      <c r="FU43" s="139">
        <v>0</v>
      </c>
      <c r="FV43" s="139">
        <v>1</v>
      </c>
      <c r="FW43" s="139">
        <v>1</v>
      </c>
      <c r="FX43" s="139">
        <v>1</v>
      </c>
      <c r="FY43" s="139">
        <v>1</v>
      </c>
    </row>
    <row r="44" spans="1:181">
      <c r="A44" s="132" t="s">
        <v>365</v>
      </c>
      <c r="B44" s="132" t="s">
        <v>123</v>
      </c>
      <c r="C44" s="132" t="s">
        <v>124</v>
      </c>
      <c r="D44" s="132" t="s">
        <v>295</v>
      </c>
      <c r="E44" s="132" t="s">
        <v>296</v>
      </c>
      <c r="F44" s="132" t="s">
        <v>300</v>
      </c>
      <c r="G44" s="132" t="s">
        <v>337</v>
      </c>
      <c r="H44" s="132" t="s">
        <v>298</v>
      </c>
      <c r="I44" s="132" t="s">
        <v>114</v>
      </c>
      <c r="J44" s="132" t="s">
        <v>13</v>
      </c>
      <c r="K44" s="133">
        <v>15</v>
      </c>
      <c r="L44" s="133">
        <v>4</v>
      </c>
      <c r="M44" s="133">
        <v>4</v>
      </c>
      <c r="N44" s="134">
        <v>4.0999999999999996</v>
      </c>
      <c r="O44" s="133">
        <v>31</v>
      </c>
      <c r="P44" s="133">
        <v>21</v>
      </c>
      <c r="Q44" s="133">
        <v>4</v>
      </c>
      <c r="R44" s="133">
        <v>97</v>
      </c>
      <c r="S44" s="133">
        <v>153</v>
      </c>
      <c r="T44" s="135">
        <v>0.2</v>
      </c>
      <c r="U44" s="136">
        <v>0.16666666666666666</v>
      </c>
      <c r="V44" s="136">
        <v>0</v>
      </c>
      <c r="W44" s="136">
        <v>0.5</v>
      </c>
      <c r="X44" s="136">
        <v>0.23076923076923078</v>
      </c>
      <c r="Y44" s="136">
        <v>0.6</v>
      </c>
      <c r="Z44" s="136">
        <v>0.4</v>
      </c>
      <c r="AA44" s="136">
        <v>0.5</v>
      </c>
      <c r="AB44" s="136">
        <v>0.6</v>
      </c>
      <c r="AC44" s="136">
        <v>0.8571428571428571</v>
      </c>
      <c r="AD44" s="136">
        <v>0.68181818181818177</v>
      </c>
      <c r="AE44" s="136">
        <v>0.45588235294117646</v>
      </c>
      <c r="AF44" s="136">
        <v>0.95454545454545459</v>
      </c>
      <c r="AG44" s="136">
        <v>0.5</v>
      </c>
      <c r="AH44" s="136">
        <v>0.83333333333333337</v>
      </c>
      <c r="AI44" s="136">
        <v>0.72</v>
      </c>
      <c r="AJ44" s="136">
        <v>0.4</v>
      </c>
      <c r="AK44" s="136">
        <v>0.85</v>
      </c>
      <c r="AL44" s="137">
        <v>0.69285714285714284</v>
      </c>
      <c r="AM44" s="133">
        <v>0</v>
      </c>
      <c r="AN44" s="133">
        <v>0</v>
      </c>
      <c r="AO44" s="133">
        <v>0</v>
      </c>
      <c r="AP44" s="133">
        <v>0</v>
      </c>
      <c r="AQ44" s="133">
        <v>1</v>
      </c>
      <c r="AR44" s="133">
        <v>1</v>
      </c>
      <c r="AS44" s="133">
        <v>1</v>
      </c>
      <c r="AT44" s="133">
        <v>1</v>
      </c>
      <c r="AU44" s="133">
        <v>1</v>
      </c>
      <c r="AV44" s="133">
        <v>0</v>
      </c>
      <c r="AW44" s="133">
        <v>1</v>
      </c>
      <c r="AX44" s="133">
        <v>0</v>
      </c>
      <c r="AY44" s="133">
        <v>0</v>
      </c>
      <c r="AZ44" s="133">
        <v>1</v>
      </c>
      <c r="BA44" s="133">
        <v>0</v>
      </c>
      <c r="BB44" s="133">
        <v>0</v>
      </c>
      <c r="BC44" s="133">
        <v>1</v>
      </c>
      <c r="BD44" s="133">
        <v>0</v>
      </c>
      <c r="BE44" s="133">
        <v>0</v>
      </c>
      <c r="BF44" s="133">
        <v>0</v>
      </c>
      <c r="BG44" s="133">
        <v>1</v>
      </c>
      <c r="BH44" s="133">
        <v>1</v>
      </c>
      <c r="BI44" s="133">
        <v>0</v>
      </c>
      <c r="BJ44" s="133">
        <v>1</v>
      </c>
      <c r="BK44" s="133">
        <v>0</v>
      </c>
      <c r="BL44" s="133">
        <v>1</v>
      </c>
      <c r="BM44" s="133">
        <v>1</v>
      </c>
      <c r="BN44" s="133">
        <v>1</v>
      </c>
      <c r="BO44" s="133">
        <v>1</v>
      </c>
      <c r="BP44" s="133">
        <v>1</v>
      </c>
      <c r="BQ44" s="133">
        <v>0</v>
      </c>
      <c r="BR44" s="133">
        <v>0</v>
      </c>
      <c r="BS44" s="133">
        <v>0</v>
      </c>
      <c r="BT44" s="133">
        <v>0</v>
      </c>
      <c r="BU44" s="133">
        <v>0</v>
      </c>
      <c r="BV44" s="133">
        <v>0</v>
      </c>
      <c r="BW44" s="133">
        <v>1</v>
      </c>
      <c r="BX44" s="133">
        <v>1</v>
      </c>
      <c r="BY44" s="133">
        <v>1</v>
      </c>
      <c r="BZ44" s="133">
        <v>1</v>
      </c>
      <c r="CA44" s="133">
        <v>1</v>
      </c>
      <c r="CB44" s="133">
        <v>0</v>
      </c>
      <c r="CC44" s="133">
        <v>0</v>
      </c>
      <c r="CD44" s="133">
        <v>0</v>
      </c>
      <c r="CE44" s="133">
        <v>0</v>
      </c>
      <c r="CF44" s="133">
        <v>0</v>
      </c>
      <c r="CG44" s="133">
        <v>1</v>
      </c>
      <c r="CH44" s="133">
        <v>1</v>
      </c>
      <c r="CI44" s="133">
        <v>1</v>
      </c>
      <c r="CJ44" s="133">
        <v>1</v>
      </c>
      <c r="CK44" s="133">
        <v>1</v>
      </c>
      <c r="CL44" s="133">
        <v>0</v>
      </c>
      <c r="CM44" s="133">
        <v>1</v>
      </c>
      <c r="CN44" s="133">
        <v>1</v>
      </c>
      <c r="CO44" s="133">
        <v>1</v>
      </c>
      <c r="CP44" s="133">
        <v>0</v>
      </c>
      <c r="CQ44" s="133">
        <v>0</v>
      </c>
      <c r="CR44" s="133">
        <v>1</v>
      </c>
      <c r="CS44" s="133">
        <v>1</v>
      </c>
      <c r="CT44" s="133">
        <v>0</v>
      </c>
      <c r="CU44" s="133">
        <v>0</v>
      </c>
      <c r="CV44" s="133">
        <v>0</v>
      </c>
      <c r="CW44" s="133">
        <v>0</v>
      </c>
      <c r="CX44" s="133">
        <v>0</v>
      </c>
      <c r="CY44" s="133">
        <v>0</v>
      </c>
      <c r="CZ44" s="133">
        <v>0</v>
      </c>
      <c r="DA44" s="133">
        <v>0</v>
      </c>
      <c r="DB44" s="133">
        <v>0</v>
      </c>
      <c r="DC44" s="133">
        <v>6</v>
      </c>
      <c r="DD44" s="133">
        <v>15</v>
      </c>
      <c r="DE44" s="133">
        <v>0</v>
      </c>
      <c r="DF44" s="133">
        <v>1</v>
      </c>
      <c r="DG44" s="133">
        <v>1</v>
      </c>
      <c r="DH44" s="133">
        <v>0</v>
      </c>
      <c r="DI44" s="133">
        <v>0</v>
      </c>
      <c r="DJ44" s="133">
        <v>1</v>
      </c>
      <c r="DK44" s="133">
        <v>1</v>
      </c>
      <c r="DL44" s="133">
        <v>0</v>
      </c>
      <c r="DM44" s="133">
        <v>3</v>
      </c>
      <c r="DN44" s="133">
        <v>3</v>
      </c>
      <c r="DO44" s="133">
        <v>4</v>
      </c>
      <c r="DP44" s="133">
        <v>1</v>
      </c>
      <c r="DQ44" s="133">
        <v>2</v>
      </c>
      <c r="DR44" s="133">
        <v>4</v>
      </c>
      <c r="DS44" s="133">
        <v>3</v>
      </c>
      <c r="DT44" s="133">
        <v>2</v>
      </c>
      <c r="DU44" s="133">
        <v>4</v>
      </c>
      <c r="DV44" s="133">
        <v>1</v>
      </c>
      <c r="DW44" s="133">
        <v>3</v>
      </c>
      <c r="DX44" s="133">
        <v>4</v>
      </c>
      <c r="DY44" s="133">
        <v>4</v>
      </c>
      <c r="DZ44" s="133">
        <v>4</v>
      </c>
      <c r="EA44" s="133">
        <v>3</v>
      </c>
      <c r="EB44" s="133">
        <v>2</v>
      </c>
      <c r="EC44" s="133">
        <v>2</v>
      </c>
      <c r="ED44" s="133">
        <v>2</v>
      </c>
      <c r="EE44" s="133">
        <v>4</v>
      </c>
      <c r="EF44" s="133">
        <v>4</v>
      </c>
      <c r="EG44" s="133">
        <v>1</v>
      </c>
      <c r="EH44" s="133">
        <v>2</v>
      </c>
      <c r="EI44" s="133">
        <v>4</v>
      </c>
      <c r="EJ44" s="133">
        <v>3</v>
      </c>
      <c r="EK44" s="133">
        <v>3</v>
      </c>
      <c r="EL44" s="133">
        <v>1</v>
      </c>
      <c r="EM44" s="133">
        <v>1</v>
      </c>
      <c r="EN44" s="133">
        <v>1</v>
      </c>
      <c r="EO44" s="133">
        <v>0</v>
      </c>
      <c r="EP44" s="133">
        <v>1</v>
      </c>
      <c r="EQ44" s="133">
        <v>0</v>
      </c>
      <c r="ER44" s="133">
        <v>0</v>
      </c>
      <c r="ES44" s="133">
        <v>0</v>
      </c>
      <c r="ET44" s="133">
        <v>0</v>
      </c>
      <c r="EU44" s="133">
        <v>0</v>
      </c>
      <c r="EV44" s="133">
        <v>0</v>
      </c>
      <c r="EW44" s="133">
        <v>0</v>
      </c>
      <c r="EX44" s="133">
        <v>1</v>
      </c>
      <c r="EY44" s="133">
        <v>0</v>
      </c>
      <c r="EZ44" s="133">
        <v>0</v>
      </c>
      <c r="FA44" s="133">
        <v>1</v>
      </c>
      <c r="FB44" s="133">
        <v>1</v>
      </c>
      <c r="FC44" s="133">
        <v>0</v>
      </c>
      <c r="FD44" s="133">
        <v>0</v>
      </c>
      <c r="FE44" s="133">
        <v>1</v>
      </c>
      <c r="FF44" s="133">
        <v>1</v>
      </c>
      <c r="FG44" s="133">
        <v>0</v>
      </c>
      <c r="FH44" s="133">
        <v>1</v>
      </c>
      <c r="FI44" s="133">
        <v>1</v>
      </c>
      <c r="FJ44" s="133">
        <v>1</v>
      </c>
      <c r="FK44" s="133">
        <v>1</v>
      </c>
      <c r="FL44" s="133">
        <v>1</v>
      </c>
      <c r="FM44" s="133">
        <v>1</v>
      </c>
      <c r="FN44" s="133">
        <v>0</v>
      </c>
      <c r="FO44" s="133">
        <v>1</v>
      </c>
      <c r="FP44" s="133">
        <v>1</v>
      </c>
      <c r="FQ44" s="133">
        <v>1</v>
      </c>
      <c r="FR44" s="133">
        <v>1</v>
      </c>
      <c r="FS44" s="133">
        <v>0</v>
      </c>
      <c r="FT44" s="133">
        <v>1</v>
      </c>
      <c r="FU44" s="133">
        <v>1</v>
      </c>
      <c r="FV44" s="133">
        <v>1</v>
      </c>
      <c r="FW44" s="133">
        <v>1</v>
      </c>
      <c r="FX44" s="133">
        <v>1</v>
      </c>
      <c r="FY44" s="133">
        <v>1</v>
      </c>
    </row>
    <row r="45" spans="1:181">
      <c r="A45" s="138" t="s">
        <v>366</v>
      </c>
      <c r="B45" s="138" t="s">
        <v>123</v>
      </c>
      <c r="C45" s="138" t="s">
        <v>124</v>
      </c>
      <c r="D45" s="138" t="s">
        <v>295</v>
      </c>
      <c r="E45" s="138" t="s">
        <v>296</v>
      </c>
      <c r="F45" s="138" t="s">
        <v>300</v>
      </c>
      <c r="G45" s="138" t="s">
        <v>339</v>
      </c>
      <c r="H45" s="138" t="s">
        <v>298</v>
      </c>
      <c r="I45" s="138" t="s">
        <v>17</v>
      </c>
      <c r="J45" s="138" t="s">
        <v>13</v>
      </c>
      <c r="K45" s="139">
        <v>15</v>
      </c>
      <c r="L45" s="139">
        <v>3</v>
      </c>
      <c r="M45" s="139">
        <v>3</v>
      </c>
      <c r="N45" s="140">
        <v>3.8</v>
      </c>
      <c r="O45" s="139">
        <v>40</v>
      </c>
      <c r="P45" s="139">
        <v>22</v>
      </c>
      <c r="Q45" s="139">
        <v>8</v>
      </c>
      <c r="R45" s="139">
        <v>88</v>
      </c>
      <c r="S45" s="139">
        <v>158</v>
      </c>
      <c r="T45" s="141">
        <v>0</v>
      </c>
      <c r="U45" s="142">
        <v>0.16666666666666666</v>
      </c>
      <c r="V45" s="142">
        <v>0.14285714285714285</v>
      </c>
      <c r="W45" s="142">
        <v>0.75</v>
      </c>
      <c r="X45" s="142">
        <v>0.30769230769230771</v>
      </c>
      <c r="Y45" s="142">
        <v>0.8</v>
      </c>
      <c r="Z45" s="142">
        <v>0.6</v>
      </c>
      <c r="AA45" s="142">
        <v>0.7</v>
      </c>
      <c r="AB45" s="142">
        <v>0.8</v>
      </c>
      <c r="AC45" s="142">
        <v>0.8571428571428571</v>
      </c>
      <c r="AD45" s="142">
        <v>0.81818181818181823</v>
      </c>
      <c r="AE45" s="142">
        <v>0.58823529411764708</v>
      </c>
      <c r="AF45" s="142">
        <v>1</v>
      </c>
      <c r="AG45" s="142">
        <v>1</v>
      </c>
      <c r="AH45" s="142">
        <v>1</v>
      </c>
      <c r="AI45" s="142">
        <v>0.66</v>
      </c>
      <c r="AJ45" s="142">
        <v>0.45</v>
      </c>
      <c r="AK45" s="142">
        <v>0.65</v>
      </c>
      <c r="AL45" s="143">
        <v>0.62857142857142856</v>
      </c>
      <c r="AM45" s="139">
        <v>0</v>
      </c>
      <c r="AN45" s="139">
        <v>0</v>
      </c>
      <c r="AO45" s="139">
        <v>0</v>
      </c>
      <c r="AP45" s="139">
        <v>0</v>
      </c>
      <c r="AQ45" s="139">
        <v>0</v>
      </c>
      <c r="AR45" s="139">
        <v>1</v>
      </c>
      <c r="AS45" s="139">
        <v>1</v>
      </c>
      <c r="AT45" s="139">
        <v>1</v>
      </c>
      <c r="AU45" s="139">
        <v>0</v>
      </c>
      <c r="AV45" s="139">
        <v>0</v>
      </c>
      <c r="AW45" s="139">
        <v>1</v>
      </c>
      <c r="AX45" s="139">
        <v>0</v>
      </c>
      <c r="AY45" s="139">
        <v>1</v>
      </c>
      <c r="AZ45" s="139">
        <v>1</v>
      </c>
      <c r="BA45" s="139">
        <v>0</v>
      </c>
      <c r="BB45" s="139">
        <v>0</v>
      </c>
      <c r="BC45" s="139">
        <v>1</v>
      </c>
      <c r="BD45" s="139">
        <v>0</v>
      </c>
      <c r="BE45" s="139">
        <v>0</v>
      </c>
      <c r="BF45" s="139">
        <v>0</v>
      </c>
      <c r="BG45" s="139">
        <v>0</v>
      </c>
      <c r="BH45" s="139">
        <v>1</v>
      </c>
      <c r="BI45" s="139">
        <v>1</v>
      </c>
      <c r="BJ45" s="139">
        <v>1</v>
      </c>
      <c r="BK45" s="139">
        <v>1</v>
      </c>
      <c r="BL45" s="139">
        <v>1</v>
      </c>
      <c r="BM45" s="139">
        <v>1</v>
      </c>
      <c r="BN45" s="139">
        <v>1</v>
      </c>
      <c r="BO45" s="139">
        <v>0</v>
      </c>
      <c r="BP45" s="139">
        <v>0</v>
      </c>
      <c r="BQ45" s="139">
        <v>0</v>
      </c>
      <c r="BR45" s="139">
        <v>0</v>
      </c>
      <c r="BS45" s="139">
        <v>1</v>
      </c>
      <c r="BT45" s="139">
        <v>1</v>
      </c>
      <c r="BU45" s="139">
        <v>1</v>
      </c>
      <c r="BV45" s="139">
        <v>1</v>
      </c>
      <c r="BW45" s="139">
        <v>1</v>
      </c>
      <c r="BX45" s="139">
        <v>1</v>
      </c>
      <c r="BY45" s="139">
        <v>1</v>
      </c>
      <c r="BZ45" s="139">
        <v>1</v>
      </c>
      <c r="CA45" s="139">
        <v>1</v>
      </c>
      <c r="CB45" s="139">
        <v>1</v>
      </c>
      <c r="CC45" s="139">
        <v>1</v>
      </c>
      <c r="CD45" s="139">
        <v>1</v>
      </c>
      <c r="CE45" s="139">
        <v>1</v>
      </c>
      <c r="CF45" s="139">
        <v>0</v>
      </c>
      <c r="CG45" s="139">
        <v>1</v>
      </c>
      <c r="CH45" s="139">
        <v>1</v>
      </c>
      <c r="CI45" s="139">
        <v>1</v>
      </c>
      <c r="CJ45" s="139">
        <v>1</v>
      </c>
      <c r="CK45" s="139">
        <v>0</v>
      </c>
      <c r="CL45" s="139">
        <v>1</v>
      </c>
      <c r="CM45" s="139">
        <v>1</v>
      </c>
      <c r="CN45" s="139">
        <v>1</v>
      </c>
      <c r="CO45" s="139">
        <v>1</v>
      </c>
      <c r="CP45" s="139">
        <v>0</v>
      </c>
      <c r="CQ45" s="139">
        <v>0</v>
      </c>
      <c r="CR45" s="139">
        <v>1</v>
      </c>
      <c r="CS45" s="139">
        <v>1</v>
      </c>
      <c r="CT45" s="139">
        <v>1</v>
      </c>
      <c r="CU45" s="139">
        <v>1</v>
      </c>
      <c r="CV45" s="139">
        <v>0</v>
      </c>
      <c r="CW45" s="139">
        <v>0</v>
      </c>
      <c r="CX45" s="139">
        <v>0</v>
      </c>
      <c r="CY45" s="139">
        <v>0</v>
      </c>
      <c r="CZ45" s="139">
        <v>1</v>
      </c>
      <c r="DA45" s="139">
        <v>0</v>
      </c>
      <c r="DB45" s="139">
        <v>0</v>
      </c>
      <c r="DC45" s="139">
        <v>6</v>
      </c>
      <c r="DD45" s="139">
        <v>16</v>
      </c>
      <c r="DE45" s="139">
        <v>1</v>
      </c>
      <c r="DF45" s="139">
        <v>1</v>
      </c>
      <c r="DG45" s="139">
        <v>1</v>
      </c>
      <c r="DH45" s="139">
        <v>1</v>
      </c>
      <c r="DI45" s="139">
        <v>1</v>
      </c>
      <c r="DJ45" s="139">
        <v>1</v>
      </c>
      <c r="DK45" s="139">
        <v>1</v>
      </c>
      <c r="DL45" s="139">
        <v>1</v>
      </c>
      <c r="DM45" s="139">
        <v>3</v>
      </c>
      <c r="DN45" s="139">
        <v>2</v>
      </c>
      <c r="DO45" s="139">
        <v>4</v>
      </c>
      <c r="DP45" s="139">
        <v>3</v>
      </c>
      <c r="DQ45" s="139">
        <v>1</v>
      </c>
      <c r="DR45" s="139">
        <v>3</v>
      </c>
      <c r="DS45" s="139">
        <v>4</v>
      </c>
      <c r="DT45" s="139">
        <v>3</v>
      </c>
      <c r="DU45" s="139">
        <v>2</v>
      </c>
      <c r="DV45" s="139">
        <v>3</v>
      </c>
      <c r="DW45" s="139">
        <v>4</v>
      </c>
      <c r="DX45" s="139">
        <v>3</v>
      </c>
      <c r="DY45" s="139">
        <v>3</v>
      </c>
      <c r="DZ45" s="139">
        <v>4</v>
      </c>
      <c r="EA45" s="139">
        <v>4</v>
      </c>
      <c r="EB45" s="139">
        <v>2</v>
      </c>
      <c r="EC45" s="139">
        <v>3</v>
      </c>
      <c r="ED45" s="139">
        <v>2</v>
      </c>
      <c r="EE45" s="139">
        <v>1</v>
      </c>
      <c r="EF45" s="139">
        <v>3</v>
      </c>
      <c r="EG45" s="139">
        <v>1</v>
      </c>
      <c r="EH45" s="139">
        <v>1</v>
      </c>
      <c r="EI45" s="139">
        <v>2</v>
      </c>
      <c r="EJ45" s="139">
        <v>2</v>
      </c>
      <c r="EK45" s="139">
        <v>3</v>
      </c>
      <c r="EL45" s="139">
        <v>1</v>
      </c>
      <c r="EM45" s="139">
        <v>0</v>
      </c>
      <c r="EN45" s="139">
        <v>1</v>
      </c>
      <c r="EO45" s="139">
        <v>0</v>
      </c>
      <c r="EP45" s="139">
        <v>1</v>
      </c>
      <c r="EQ45" s="139">
        <v>1</v>
      </c>
      <c r="ER45" s="139">
        <v>0</v>
      </c>
      <c r="ES45" s="139">
        <v>0</v>
      </c>
      <c r="ET45" s="139">
        <v>1</v>
      </c>
      <c r="EU45" s="139">
        <v>0</v>
      </c>
      <c r="EV45" s="139">
        <v>0</v>
      </c>
      <c r="EW45" s="139">
        <v>0</v>
      </c>
      <c r="EX45" s="139">
        <v>1</v>
      </c>
      <c r="EY45" s="139">
        <v>1</v>
      </c>
      <c r="EZ45" s="139">
        <v>0</v>
      </c>
      <c r="FA45" s="139">
        <v>1</v>
      </c>
      <c r="FB45" s="139">
        <v>0</v>
      </c>
      <c r="FC45" s="139">
        <v>0</v>
      </c>
      <c r="FD45" s="139">
        <v>0</v>
      </c>
      <c r="FE45" s="139">
        <v>1</v>
      </c>
      <c r="FF45" s="139">
        <v>1</v>
      </c>
      <c r="FG45" s="139">
        <v>1</v>
      </c>
      <c r="FH45" s="139">
        <v>1</v>
      </c>
      <c r="FI45" s="139">
        <v>0</v>
      </c>
      <c r="FJ45" s="139">
        <v>0</v>
      </c>
      <c r="FK45" s="139">
        <v>1</v>
      </c>
      <c r="FL45" s="139">
        <v>1</v>
      </c>
      <c r="FM45" s="139">
        <v>1</v>
      </c>
      <c r="FN45" s="139">
        <v>0</v>
      </c>
      <c r="FO45" s="139">
        <v>1</v>
      </c>
      <c r="FP45" s="139">
        <v>0</v>
      </c>
      <c r="FQ45" s="139">
        <v>0</v>
      </c>
      <c r="FR45" s="139">
        <v>1</v>
      </c>
      <c r="FS45" s="139">
        <v>0</v>
      </c>
      <c r="FT45" s="139">
        <v>1</v>
      </c>
      <c r="FU45" s="139">
        <v>0</v>
      </c>
      <c r="FV45" s="139">
        <v>1</v>
      </c>
      <c r="FW45" s="139">
        <v>1</v>
      </c>
      <c r="FX45" s="139">
        <v>1</v>
      </c>
      <c r="FY45" s="139">
        <v>1</v>
      </c>
    </row>
    <row r="46" spans="1:181">
      <c r="A46" s="132" t="s">
        <v>367</v>
      </c>
      <c r="B46" s="132" t="s">
        <v>123</v>
      </c>
      <c r="C46" s="132" t="s">
        <v>124</v>
      </c>
      <c r="D46" s="132" t="s">
        <v>295</v>
      </c>
      <c r="E46" s="132" t="s">
        <v>296</v>
      </c>
      <c r="F46" s="132" t="s">
        <v>300</v>
      </c>
      <c r="G46" s="132" t="s">
        <v>368</v>
      </c>
      <c r="H46" s="132" t="s">
        <v>298</v>
      </c>
      <c r="I46" s="132" t="s">
        <v>17</v>
      </c>
      <c r="J46" s="132" t="s">
        <v>13</v>
      </c>
      <c r="K46" s="133">
        <v>15</v>
      </c>
      <c r="L46" s="133">
        <v>3</v>
      </c>
      <c r="M46" s="133">
        <v>4</v>
      </c>
      <c r="N46" s="134">
        <v>4.3</v>
      </c>
      <c r="O46" s="133">
        <v>43</v>
      </c>
      <c r="P46" s="133">
        <v>20</v>
      </c>
      <c r="Q46" s="133">
        <v>6</v>
      </c>
      <c r="R46" s="133">
        <v>90</v>
      </c>
      <c r="S46" s="133">
        <v>159</v>
      </c>
      <c r="T46" s="135">
        <v>0.6</v>
      </c>
      <c r="U46" s="136">
        <v>0.5</v>
      </c>
      <c r="V46" s="136">
        <v>0.2857142857142857</v>
      </c>
      <c r="W46" s="136">
        <v>0.75</v>
      </c>
      <c r="X46" s="136">
        <v>0.53846153846153844</v>
      </c>
      <c r="Y46" s="136">
        <v>0.7</v>
      </c>
      <c r="Z46" s="136">
        <v>0.8</v>
      </c>
      <c r="AA46" s="136">
        <v>0.75</v>
      </c>
      <c r="AB46" s="136">
        <v>0.53333333333333333</v>
      </c>
      <c r="AC46" s="136">
        <v>0.8571428571428571</v>
      </c>
      <c r="AD46" s="136">
        <v>0.63636363636363635</v>
      </c>
      <c r="AE46" s="136">
        <v>0.63235294117647056</v>
      </c>
      <c r="AF46" s="136">
        <v>0.90909090909090906</v>
      </c>
      <c r="AG46" s="136">
        <v>0.75</v>
      </c>
      <c r="AH46" s="136">
        <v>0.8666666666666667</v>
      </c>
      <c r="AI46" s="136">
        <v>0.69</v>
      </c>
      <c r="AJ46" s="136">
        <v>0.5</v>
      </c>
      <c r="AK46" s="136">
        <v>0.55000000000000004</v>
      </c>
      <c r="AL46" s="137">
        <v>0.6428571428571429</v>
      </c>
      <c r="AM46" s="133">
        <v>1</v>
      </c>
      <c r="AN46" s="133">
        <v>0</v>
      </c>
      <c r="AO46" s="133">
        <v>1</v>
      </c>
      <c r="AP46" s="133">
        <v>0</v>
      </c>
      <c r="AQ46" s="133">
        <v>1</v>
      </c>
      <c r="AR46" s="133">
        <v>0</v>
      </c>
      <c r="AS46" s="133">
        <v>0</v>
      </c>
      <c r="AT46" s="133">
        <v>0</v>
      </c>
      <c r="AU46" s="133">
        <v>0</v>
      </c>
      <c r="AV46" s="133">
        <v>0</v>
      </c>
      <c r="AW46" s="133">
        <v>1</v>
      </c>
      <c r="AX46" s="133">
        <v>0</v>
      </c>
      <c r="AY46" s="133">
        <v>1</v>
      </c>
      <c r="AZ46" s="133">
        <v>1</v>
      </c>
      <c r="BA46" s="133">
        <v>0</v>
      </c>
      <c r="BB46" s="133">
        <v>1</v>
      </c>
      <c r="BC46" s="133">
        <v>1</v>
      </c>
      <c r="BD46" s="133">
        <v>0</v>
      </c>
      <c r="BE46" s="133">
        <v>1</v>
      </c>
      <c r="BF46" s="133">
        <v>0</v>
      </c>
      <c r="BG46" s="133">
        <v>0</v>
      </c>
      <c r="BH46" s="133">
        <v>1</v>
      </c>
      <c r="BI46" s="133">
        <v>0</v>
      </c>
      <c r="BJ46" s="133">
        <v>1</v>
      </c>
      <c r="BK46" s="133">
        <v>1</v>
      </c>
      <c r="BL46" s="133">
        <v>1</v>
      </c>
      <c r="BM46" s="133">
        <v>1</v>
      </c>
      <c r="BN46" s="133">
        <v>1</v>
      </c>
      <c r="BO46" s="133">
        <v>1</v>
      </c>
      <c r="BP46" s="133">
        <v>1</v>
      </c>
      <c r="BQ46" s="133">
        <v>1</v>
      </c>
      <c r="BR46" s="133">
        <v>1</v>
      </c>
      <c r="BS46" s="133">
        <v>0</v>
      </c>
      <c r="BT46" s="133">
        <v>0</v>
      </c>
      <c r="BU46" s="133">
        <v>1</v>
      </c>
      <c r="BV46" s="133">
        <v>1</v>
      </c>
      <c r="BW46" s="133">
        <v>1</v>
      </c>
      <c r="BX46" s="133">
        <v>1</v>
      </c>
      <c r="BY46" s="133">
        <v>1</v>
      </c>
      <c r="BZ46" s="133">
        <v>1</v>
      </c>
      <c r="CA46" s="133">
        <v>1</v>
      </c>
      <c r="CB46" s="133">
        <v>0</v>
      </c>
      <c r="CC46" s="133">
        <v>1</v>
      </c>
      <c r="CD46" s="133">
        <v>1</v>
      </c>
      <c r="CE46" s="133">
        <v>1</v>
      </c>
      <c r="CF46" s="133">
        <v>0</v>
      </c>
      <c r="CG46" s="133">
        <v>1</v>
      </c>
      <c r="CH46" s="133">
        <v>1</v>
      </c>
      <c r="CI46" s="133">
        <v>1</v>
      </c>
      <c r="CJ46" s="133">
        <v>0</v>
      </c>
      <c r="CK46" s="133">
        <v>1</v>
      </c>
      <c r="CL46" s="133">
        <v>1</v>
      </c>
      <c r="CM46" s="133">
        <v>1</v>
      </c>
      <c r="CN46" s="133">
        <v>1</v>
      </c>
      <c r="CO46" s="133">
        <v>0</v>
      </c>
      <c r="CP46" s="133">
        <v>1</v>
      </c>
      <c r="CQ46" s="133">
        <v>1</v>
      </c>
      <c r="CR46" s="133">
        <v>1</v>
      </c>
      <c r="CS46" s="133">
        <v>0</v>
      </c>
      <c r="CT46" s="133">
        <v>1</v>
      </c>
      <c r="CU46" s="133">
        <v>1</v>
      </c>
      <c r="CV46" s="133">
        <v>0</v>
      </c>
      <c r="CW46" s="133">
        <v>0</v>
      </c>
      <c r="CX46" s="133">
        <v>0</v>
      </c>
      <c r="CY46" s="133">
        <v>0</v>
      </c>
      <c r="CZ46" s="133">
        <v>1</v>
      </c>
      <c r="DA46" s="133">
        <v>1</v>
      </c>
      <c r="DB46" s="133">
        <v>0</v>
      </c>
      <c r="DC46" s="133">
        <v>5</v>
      </c>
      <c r="DD46" s="133">
        <v>15</v>
      </c>
      <c r="DE46" s="133">
        <v>1</v>
      </c>
      <c r="DF46" s="133">
        <v>1</v>
      </c>
      <c r="DG46" s="133">
        <v>1</v>
      </c>
      <c r="DH46" s="133">
        <v>1</v>
      </c>
      <c r="DI46" s="133">
        <v>0</v>
      </c>
      <c r="DJ46" s="133">
        <v>1</v>
      </c>
      <c r="DK46" s="133">
        <v>0</v>
      </c>
      <c r="DL46" s="133">
        <v>1</v>
      </c>
      <c r="DM46" s="133">
        <v>3</v>
      </c>
      <c r="DN46" s="133">
        <v>4</v>
      </c>
      <c r="DO46" s="133">
        <v>4</v>
      </c>
      <c r="DP46" s="133">
        <v>1</v>
      </c>
      <c r="DQ46" s="133">
        <v>2</v>
      </c>
      <c r="DR46" s="133">
        <v>2</v>
      </c>
      <c r="DS46" s="133">
        <v>4</v>
      </c>
      <c r="DT46" s="133">
        <v>3</v>
      </c>
      <c r="DU46" s="133">
        <v>3</v>
      </c>
      <c r="DV46" s="133">
        <v>2</v>
      </c>
      <c r="DW46" s="133">
        <v>2</v>
      </c>
      <c r="DX46" s="133">
        <v>3</v>
      </c>
      <c r="DY46" s="133">
        <v>3</v>
      </c>
      <c r="DZ46" s="133">
        <v>4</v>
      </c>
      <c r="EA46" s="133">
        <v>3</v>
      </c>
      <c r="EB46" s="133">
        <v>2</v>
      </c>
      <c r="EC46" s="133">
        <v>4</v>
      </c>
      <c r="ED46" s="133">
        <v>3</v>
      </c>
      <c r="EE46" s="133">
        <v>2</v>
      </c>
      <c r="EF46" s="133">
        <v>3</v>
      </c>
      <c r="EG46" s="133">
        <v>3</v>
      </c>
      <c r="EH46" s="133">
        <v>1</v>
      </c>
      <c r="EI46" s="133">
        <v>2</v>
      </c>
      <c r="EJ46" s="133">
        <v>2</v>
      </c>
      <c r="EK46" s="133">
        <v>4</v>
      </c>
      <c r="EL46" s="133">
        <v>1</v>
      </c>
      <c r="EM46" s="133">
        <v>0</v>
      </c>
      <c r="EN46" s="133">
        <v>0</v>
      </c>
      <c r="EO46" s="133">
        <v>0</v>
      </c>
      <c r="EP46" s="133">
        <v>1</v>
      </c>
      <c r="EQ46" s="133">
        <v>0</v>
      </c>
      <c r="ER46" s="133">
        <v>0</v>
      </c>
      <c r="ES46" s="133">
        <v>0</v>
      </c>
      <c r="ET46" s="133">
        <v>1</v>
      </c>
      <c r="EU46" s="133">
        <v>1</v>
      </c>
      <c r="EV46" s="133">
        <v>0</v>
      </c>
      <c r="EW46" s="133">
        <v>0</v>
      </c>
      <c r="EX46" s="133">
        <v>0</v>
      </c>
      <c r="EY46" s="133">
        <v>0</v>
      </c>
      <c r="EZ46" s="133">
        <v>1</v>
      </c>
      <c r="FA46" s="133">
        <v>1</v>
      </c>
      <c r="FB46" s="133">
        <v>1</v>
      </c>
      <c r="FC46" s="133">
        <v>1</v>
      </c>
      <c r="FD46" s="133">
        <v>1</v>
      </c>
      <c r="FE46" s="133">
        <v>1</v>
      </c>
      <c r="FF46" s="133">
        <v>1</v>
      </c>
      <c r="FG46" s="133">
        <v>1</v>
      </c>
      <c r="FH46" s="133">
        <v>0</v>
      </c>
      <c r="FI46" s="133">
        <v>1</v>
      </c>
      <c r="FJ46" s="133">
        <v>0</v>
      </c>
      <c r="FK46" s="133">
        <v>1</v>
      </c>
      <c r="FL46" s="133">
        <v>0</v>
      </c>
      <c r="FM46" s="133">
        <v>0</v>
      </c>
      <c r="FN46" s="133">
        <v>0</v>
      </c>
      <c r="FO46" s="133">
        <v>1</v>
      </c>
      <c r="FP46" s="133">
        <v>0</v>
      </c>
      <c r="FQ46" s="133">
        <v>1</v>
      </c>
      <c r="FR46" s="133">
        <v>1</v>
      </c>
      <c r="FS46" s="133">
        <v>0</v>
      </c>
      <c r="FT46" s="133">
        <v>0</v>
      </c>
      <c r="FU46" s="133">
        <v>0</v>
      </c>
      <c r="FV46" s="133">
        <v>1</v>
      </c>
      <c r="FW46" s="133">
        <v>1</v>
      </c>
      <c r="FX46" s="133">
        <v>1</v>
      </c>
      <c r="FY46" s="133">
        <v>1</v>
      </c>
    </row>
    <row r="47" spans="1:181">
      <c r="A47" s="138" t="s">
        <v>369</v>
      </c>
      <c r="B47" s="138" t="s">
        <v>123</v>
      </c>
      <c r="C47" s="138" t="s">
        <v>124</v>
      </c>
      <c r="D47" s="138" t="s">
        <v>295</v>
      </c>
      <c r="E47" s="138" t="s">
        <v>296</v>
      </c>
      <c r="F47" s="138" t="s">
        <v>302</v>
      </c>
      <c r="G47" s="138" t="s">
        <v>302</v>
      </c>
      <c r="H47" s="138" t="s">
        <v>16</v>
      </c>
      <c r="I47" s="138" t="s">
        <v>110</v>
      </c>
      <c r="J47" s="138" t="s">
        <v>13</v>
      </c>
      <c r="K47" s="139">
        <v>14</v>
      </c>
      <c r="L47" s="139">
        <v>4</v>
      </c>
      <c r="M47" s="139">
        <v>4</v>
      </c>
      <c r="N47" s="140">
        <v>3.5</v>
      </c>
      <c r="O47" s="139">
        <v>29</v>
      </c>
      <c r="P47" s="139">
        <v>19</v>
      </c>
      <c r="Q47" s="139">
        <v>8</v>
      </c>
      <c r="R47" s="139">
        <v>100</v>
      </c>
      <c r="S47" s="139">
        <v>156</v>
      </c>
      <c r="T47" s="141">
        <v>0</v>
      </c>
      <c r="U47" s="142">
        <v>0.33333333333333331</v>
      </c>
      <c r="V47" s="142">
        <v>0.42857142857142855</v>
      </c>
      <c r="W47" s="142">
        <v>0.25</v>
      </c>
      <c r="X47" s="142">
        <v>0.26923076923076922</v>
      </c>
      <c r="Y47" s="142">
        <v>0.6</v>
      </c>
      <c r="Z47" s="142">
        <v>0.2</v>
      </c>
      <c r="AA47" s="142">
        <v>0.4</v>
      </c>
      <c r="AB47" s="142">
        <v>0.73333333333333328</v>
      </c>
      <c r="AC47" s="142">
        <v>0.42857142857142855</v>
      </c>
      <c r="AD47" s="142">
        <v>0.63636363636363635</v>
      </c>
      <c r="AE47" s="142">
        <v>0.4264705882352941</v>
      </c>
      <c r="AF47" s="142">
        <v>0.86363636363636365</v>
      </c>
      <c r="AG47" s="142">
        <v>1</v>
      </c>
      <c r="AH47" s="142">
        <v>0.9</v>
      </c>
      <c r="AI47" s="142">
        <v>0.79</v>
      </c>
      <c r="AJ47" s="142">
        <v>0.4</v>
      </c>
      <c r="AK47" s="142">
        <v>0.65</v>
      </c>
      <c r="AL47" s="143">
        <v>0.7142857142857143</v>
      </c>
      <c r="AM47" s="139">
        <v>0</v>
      </c>
      <c r="AN47" s="139">
        <v>0</v>
      </c>
      <c r="AO47" s="139">
        <v>0</v>
      </c>
      <c r="AP47" s="139">
        <v>0</v>
      </c>
      <c r="AQ47" s="139">
        <v>0</v>
      </c>
      <c r="AR47" s="139">
        <v>1</v>
      </c>
      <c r="AS47" s="139">
        <v>1</v>
      </c>
      <c r="AT47" s="139">
        <v>1</v>
      </c>
      <c r="AU47" s="139">
        <v>0</v>
      </c>
      <c r="AV47" s="139">
        <v>1</v>
      </c>
      <c r="AW47" s="139">
        <v>1</v>
      </c>
      <c r="AX47" s="139">
        <v>0</v>
      </c>
      <c r="AY47" s="139">
        <v>1</v>
      </c>
      <c r="AZ47" s="139">
        <v>1</v>
      </c>
      <c r="BA47" s="139">
        <v>0</v>
      </c>
      <c r="BB47" s="139">
        <v>1</v>
      </c>
      <c r="BC47" s="139">
        <v>1</v>
      </c>
      <c r="BD47" s="139">
        <v>0</v>
      </c>
      <c r="BE47" s="139">
        <v>0</v>
      </c>
      <c r="BF47" s="139">
        <v>0</v>
      </c>
      <c r="BG47" s="139">
        <v>1</v>
      </c>
      <c r="BH47" s="139">
        <v>1</v>
      </c>
      <c r="BI47" s="139">
        <v>0</v>
      </c>
      <c r="BJ47" s="139">
        <v>0</v>
      </c>
      <c r="BK47" s="139">
        <v>0</v>
      </c>
      <c r="BL47" s="139">
        <v>1</v>
      </c>
      <c r="BM47" s="139">
        <v>1</v>
      </c>
      <c r="BN47" s="139">
        <v>1</v>
      </c>
      <c r="BO47" s="139">
        <v>0</v>
      </c>
      <c r="BP47" s="139">
        <v>0</v>
      </c>
      <c r="BQ47" s="139">
        <v>0</v>
      </c>
      <c r="BR47" s="139">
        <v>0</v>
      </c>
      <c r="BS47" s="139">
        <v>0</v>
      </c>
      <c r="BT47" s="139">
        <v>0</v>
      </c>
      <c r="BU47" s="139">
        <v>0</v>
      </c>
      <c r="BV47" s="139">
        <v>0</v>
      </c>
      <c r="BW47" s="139">
        <v>1</v>
      </c>
      <c r="BX47" s="139">
        <v>1</v>
      </c>
      <c r="BY47" s="139">
        <v>1</v>
      </c>
      <c r="BZ47" s="139">
        <v>1</v>
      </c>
      <c r="CA47" s="139">
        <v>1</v>
      </c>
      <c r="CB47" s="139">
        <v>0</v>
      </c>
      <c r="CC47" s="139">
        <v>0</v>
      </c>
      <c r="CD47" s="139">
        <v>0</v>
      </c>
      <c r="CE47" s="139">
        <v>1</v>
      </c>
      <c r="CF47" s="139">
        <v>1</v>
      </c>
      <c r="CG47" s="139">
        <v>0</v>
      </c>
      <c r="CH47" s="139">
        <v>0</v>
      </c>
      <c r="CI47" s="139">
        <v>1</v>
      </c>
      <c r="CJ47" s="139">
        <v>1</v>
      </c>
      <c r="CK47" s="139">
        <v>1</v>
      </c>
      <c r="CL47" s="139">
        <v>0</v>
      </c>
      <c r="CM47" s="139">
        <v>0</v>
      </c>
      <c r="CN47" s="139">
        <v>1</v>
      </c>
      <c r="CO47" s="139">
        <v>0</v>
      </c>
      <c r="CP47" s="139">
        <v>0</v>
      </c>
      <c r="CQ47" s="139">
        <v>0</v>
      </c>
      <c r="CR47" s="139">
        <v>0</v>
      </c>
      <c r="CS47" s="139">
        <v>1</v>
      </c>
      <c r="CT47" s="139">
        <v>0</v>
      </c>
      <c r="CU47" s="139">
        <v>0</v>
      </c>
      <c r="CV47" s="139">
        <v>1</v>
      </c>
      <c r="CW47" s="139">
        <v>1</v>
      </c>
      <c r="CX47" s="139">
        <v>1</v>
      </c>
      <c r="CY47" s="139">
        <v>0</v>
      </c>
      <c r="CZ47" s="139">
        <v>0</v>
      </c>
      <c r="DA47" s="139">
        <v>0</v>
      </c>
      <c r="DB47" s="139">
        <v>0</v>
      </c>
      <c r="DC47" s="139">
        <v>3</v>
      </c>
      <c r="DD47" s="139">
        <v>16</v>
      </c>
      <c r="DE47" s="139">
        <v>1</v>
      </c>
      <c r="DF47" s="139">
        <v>1</v>
      </c>
      <c r="DG47" s="139">
        <v>1</v>
      </c>
      <c r="DH47" s="139">
        <v>1</v>
      </c>
      <c r="DI47" s="139">
        <v>1</v>
      </c>
      <c r="DJ47" s="139">
        <v>1</v>
      </c>
      <c r="DK47" s="139">
        <v>1</v>
      </c>
      <c r="DL47" s="139">
        <v>1</v>
      </c>
      <c r="DM47" s="139">
        <v>4</v>
      </c>
      <c r="DN47" s="139">
        <v>4</v>
      </c>
      <c r="DO47" s="139">
        <v>4</v>
      </c>
      <c r="DP47" s="139">
        <v>2</v>
      </c>
      <c r="DQ47" s="139">
        <v>3</v>
      </c>
      <c r="DR47" s="139">
        <v>4</v>
      </c>
      <c r="DS47" s="139">
        <v>4</v>
      </c>
      <c r="DT47" s="139">
        <v>3</v>
      </c>
      <c r="DU47" s="139">
        <v>3</v>
      </c>
      <c r="DV47" s="139">
        <v>3</v>
      </c>
      <c r="DW47" s="139">
        <v>3</v>
      </c>
      <c r="DX47" s="139">
        <v>3</v>
      </c>
      <c r="DY47" s="139">
        <v>3</v>
      </c>
      <c r="DZ47" s="139">
        <v>3</v>
      </c>
      <c r="EA47" s="139">
        <v>2</v>
      </c>
      <c r="EB47" s="139">
        <v>3</v>
      </c>
      <c r="EC47" s="139">
        <v>3</v>
      </c>
      <c r="ED47" s="139">
        <v>2</v>
      </c>
      <c r="EE47" s="139">
        <v>4</v>
      </c>
      <c r="EF47" s="139">
        <v>2</v>
      </c>
      <c r="EG47" s="139">
        <v>3</v>
      </c>
      <c r="EH47" s="139">
        <v>3</v>
      </c>
      <c r="EI47" s="139">
        <v>4</v>
      </c>
      <c r="EJ47" s="139">
        <v>3</v>
      </c>
      <c r="EK47" s="139">
        <v>4</v>
      </c>
      <c r="EL47" s="139">
        <v>1</v>
      </c>
      <c r="EM47" s="139">
        <v>0</v>
      </c>
      <c r="EN47" s="139">
        <v>0</v>
      </c>
      <c r="EO47" s="139">
        <v>0</v>
      </c>
      <c r="EP47" s="139">
        <v>1</v>
      </c>
      <c r="EQ47" s="139">
        <v>1</v>
      </c>
      <c r="ER47" s="139">
        <v>0</v>
      </c>
      <c r="ES47" s="139">
        <v>0</v>
      </c>
      <c r="ET47" s="139">
        <v>0</v>
      </c>
      <c r="EU47" s="139">
        <v>0</v>
      </c>
      <c r="EV47" s="139">
        <v>0</v>
      </c>
      <c r="EW47" s="139">
        <v>0</v>
      </c>
      <c r="EX47" s="139">
        <v>0</v>
      </c>
      <c r="EY47" s="139">
        <v>0</v>
      </c>
      <c r="EZ47" s="139">
        <v>0</v>
      </c>
      <c r="FA47" s="139">
        <v>1</v>
      </c>
      <c r="FB47" s="139">
        <v>1</v>
      </c>
      <c r="FC47" s="139">
        <v>1</v>
      </c>
      <c r="FD47" s="139">
        <v>1</v>
      </c>
      <c r="FE47" s="139">
        <v>1</v>
      </c>
      <c r="FF47" s="139">
        <v>1</v>
      </c>
      <c r="FG47" s="139">
        <v>1</v>
      </c>
      <c r="FH47" s="139">
        <v>0</v>
      </c>
      <c r="FI47" s="139">
        <v>1</v>
      </c>
      <c r="FJ47" s="139">
        <v>0</v>
      </c>
      <c r="FK47" s="139">
        <v>1</v>
      </c>
      <c r="FL47" s="139">
        <v>1</v>
      </c>
      <c r="FM47" s="139">
        <v>1</v>
      </c>
      <c r="FN47" s="139">
        <v>0</v>
      </c>
      <c r="FO47" s="139">
        <v>0</v>
      </c>
      <c r="FP47" s="139">
        <v>1</v>
      </c>
      <c r="FQ47" s="139">
        <v>0</v>
      </c>
      <c r="FR47" s="139">
        <v>1</v>
      </c>
      <c r="FS47" s="139">
        <v>0</v>
      </c>
      <c r="FT47" s="139">
        <v>1</v>
      </c>
      <c r="FU47" s="139">
        <v>1</v>
      </c>
      <c r="FV47" s="139">
        <v>0</v>
      </c>
      <c r="FW47" s="139">
        <v>1</v>
      </c>
      <c r="FX47" s="139">
        <v>1</v>
      </c>
      <c r="FY47" s="139">
        <v>1</v>
      </c>
    </row>
    <row r="48" spans="1:181">
      <c r="A48" s="132" t="s">
        <v>370</v>
      </c>
      <c r="B48" s="132" t="s">
        <v>123</v>
      </c>
      <c r="C48" s="132" t="s">
        <v>124</v>
      </c>
      <c r="D48" s="132" t="s">
        <v>295</v>
      </c>
      <c r="E48" s="132" t="s">
        <v>296</v>
      </c>
      <c r="F48" s="132" t="s">
        <v>302</v>
      </c>
      <c r="G48" s="132" t="s">
        <v>343</v>
      </c>
      <c r="H48" s="132" t="s">
        <v>16</v>
      </c>
      <c r="I48" s="132" t="s">
        <v>110</v>
      </c>
      <c r="J48" s="132" t="s">
        <v>14</v>
      </c>
      <c r="K48" s="133">
        <v>16</v>
      </c>
      <c r="L48" s="133">
        <v>2</v>
      </c>
      <c r="M48" s="133">
        <v>3</v>
      </c>
      <c r="N48" s="134">
        <v>2.9</v>
      </c>
      <c r="O48" s="133">
        <v>31</v>
      </c>
      <c r="P48" s="133">
        <v>15</v>
      </c>
      <c r="Q48" s="133">
        <v>7</v>
      </c>
      <c r="R48" s="133">
        <v>102</v>
      </c>
      <c r="S48" s="133">
        <v>155</v>
      </c>
      <c r="T48" s="135">
        <v>0</v>
      </c>
      <c r="U48" s="136">
        <v>0.33333333333333331</v>
      </c>
      <c r="V48" s="136">
        <v>0.7142857142857143</v>
      </c>
      <c r="W48" s="136">
        <v>0.625</v>
      </c>
      <c r="X48" s="136">
        <v>0.46153846153846156</v>
      </c>
      <c r="Y48" s="136">
        <v>0.4</v>
      </c>
      <c r="Z48" s="136">
        <v>0.2</v>
      </c>
      <c r="AA48" s="136">
        <v>0.30000000000000004</v>
      </c>
      <c r="AB48" s="136">
        <v>0.66666666666666663</v>
      </c>
      <c r="AC48" s="136">
        <v>0.42857142857142855</v>
      </c>
      <c r="AD48" s="136">
        <v>0.59090909090909094</v>
      </c>
      <c r="AE48" s="136">
        <v>0.45588235294117646</v>
      </c>
      <c r="AF48" s="136">
        <v>0.68181818181818177</v>
      </c>
      <c r="AG48" s="136">
        <v>0.875</v>
      </c>
      <c r="AH48" s="136">
        <v>0.73333333333333328</v>
      </c>
      <c r="AI48" s="136">
        <v>0.77</v>
      </c>
      <c r="AJ48" s="136">
        <v>0.4</v>
      </c>
      <c r="AK48" s="136">
        <v>0.85</v>
      </c>
      <c r="AL48" s="137">
        <v>0.72857142857142854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1</v>
      </c>
      <c r="AS48" s="133">
        <v>1</v>
      </c>
      <c r="AT48" s="133">
        <v>0</v>
      </c>
      <c r="AU48" s="133">
        <v>0</v>
      </c>
      <c r="AV48" s="133">
        <v>1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1</v>
      </c>
      <c r="BC48" s="133">
        <v>1</v>
      </c>
      <c r="BD48" s="133">
        <v>0</v>
      </c>
      <c r="BE48" s="133">
        <v>0</v>
      </c>
      <c r="BF48" s="133">
        <v>0</v>
      </c>
      <c r="BG48" s="133">
        <v>0</v>
      </c>
      <c r="BH48" s="133">
        <v>1</v>
      </c>
      <c r="BI48" s="133">
        <v>0</v>
      </c>
      <c r="BJ48" s="133">
        <v>1</v>
      </c>
      <c r="BK48" s="133">
        <v>1</v>
      </c>
      <c r="BL48" s="133">
        <v>1</v>
      </c>
      <c r="BM48" s="133">
        <v>0</v>
      </c>
      <c r="BN48" s="133">
        <v>0</v>
      </c>
      <c r="BO48" s="133">
        <v>1</v>
      </c>
      <c r="BP48" s="133">
        <v>1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1</v>
      </c>
      <c r="BX48" s="133">
        <v>1</v>
      </c>
      <c r="BY48" s="133">
        <v>1</v>
      </c>
      <c r="BZ48" s="133">
        <v>1</v>
      </c>
      <c r="CA48" s="133">
        <v>1</v>
      </c>
      <c r="CB48" s="133">
        <v>0</v>
      </c>
      <c r="CC48" s="133">
        <v>1</v>
      </c>
      <c r="CD48" s="133">
        <v>0</v>
      </c>
      <c r="CE48" s="133">
        <v>1</v>
      </c>
      <c r="CF48" s="133">
        <v>0</v>
      </c>
      <c r="CG48" s="133">
        <v>1</v>
      </c>
      <c r="CH48" s="133">
        <v>0</v>
      </c>
      <c r="CI48" s="133">
        <v>1</v>
      </c>
      <c r="CJ48" s="133">
        <v>0</v>
      </c>
      <c r="CK48" s="133">
        <v>0</v>
      </c>
      <c r="CL48" s="133">
        <v>0</v>
      </c>
      <c r="CM48" s="133">
        <v>1</v>
      </c>
      <c r="CN48" s="133">
        <v>1</v>
      </c>
      <c r="CO48" s="133">
        <v>1</v>
      </c>
      <c r="CP48" s="133">
        <v>0</v>
      </c>
      <c r="CQ48" s="133">
        <v>0</v>
      </c>
      <c r="CR48" s="133">
        <v>1</v>
      </c>
      <c r="CS48" s="133">
        <v>1</v>
      </c>
      <c r="CT48" s="133">
        <v>1</v>
      </c>
      <c r="CU48" s="133">
        <v>0</v>
      </c>
      <c r="CV48" s="133">
        <v>1</v>
      </c>
      <c r="CW48" s="133">
        <v>1</v>
      </c>
      <c r="CX48" s="133">
        <v>1</v>
      </c>
      <c r="CY48" s="133">
        <v>0</v>
      </c>
      <c r="CZ48" s="133">
        <v>1</v>
      </c>
      <c r="DA48" s="133">
        <v>1</v>
      </c>
      <c r="DB48" s="133">
        <v>0</v>
      </c>
      <c r="DC48" s="133">
        <v>3</v>
      </c>
      <c r="DD48" s="133">
        <v>12</v>
      </c>
      <c r="DE48" s="133">
        <v>1</v>
      </c>
      <c r="DF48" s="133">
        <v>1</v>
      </c>
      <c r="DG48" s="133">
        <v>1</v>
      </c>
      <c r="DH48" s="133">
        <v>0</v>
      </c>
      <c r="DI48" s="133">
        <v>1</v>
      </c>
      <c r="DJ48" s="133">
        <v>1</v>
      </c>
      <c r="DK48" s="133">
        <v>1</v>
      </c>
      <c r="DL48" s="133">
        <v>1</v>
      </c>
      <c r="DM48" s="133">
        <v>2</v>
      </c>
      <c r="DN48" s="133">
        <v>4</v>
      </c>
      <c r="DO48" s="133">
        <v>3</v>
      </c>
      <c r="DP48" s="133">
        <v>2</v>
      </c>
      <c r="DQ48" s="133">
        <v>3</v>
      </c>
      <c r="DR48" s="133">
        <v>4</v>
      </c>
      <c r="DS48" s="133">
        <v>4</v>
      </c>
      <c r="DT48" s="133">
        <v>3</v>
      </c>
      <c r="DU48" s="133">
        <v>4</v>
      </c>
      <c r="DV48" s="133">
        <v>3</v>
      </c>
      <c r="DW48" s="133">
        <v>2</v>
      </c>
      <c r="DX48" s="133">
        <v>3</v>
      </c>
      <c r="DY48" s="133">
        <v>4</v>
      </c>
      <c r="DZ48" s="133">
        <v>4</v>
      </c>
      <c r="EA48" s="133">
        <v>3</v>
      </c>
      <c r="EB48" s="133">
        <v>3</v>
      </c>
      <c r="EC48" s="133">
        <v>4</v>
      </c>
      <c r="ED48" s="133">
        <v>4</v>
      </c>
      <c r="EE48" s="133">
        <v>3</v>
      </c>
      <c r="EF48" s="133">
        <v>3</v>
      </c>
      <c r="EG48" s="133">
        <v>2</v>
      </c>
      <c r="EH48" s="133">
        <v>1</v>
      </c>
      <c r="EI48" s="133">
        <v>2</v>
      </c>
      <c r="EJ48" s="133">
        <v>3</v>
      </c>
      <c r="EK48" s="133">
        <v>4</v>
      </c>
      <c r="EL48" s="133">
        <v>1</v>
      </c>
      <c r="EM48" s="133">
        <v>1</v>
      </c>
      <c r="EN48" s="133">
        <v>0</v>
      </c>
      <c r="EO48" s="133">
        <v>0</v>
      </c>
      <c r="EP48" s="133">
        <v>1</v>
      </c>
      <c r="EQ48" s="133">
        <v>0</v>
      </c>
      <c r="ER48" s="133">
        <v>0</v>
      </c>
      <c r="ES48" s="133">
        <v>0</v>
      </c>
      <c r="ET48" s="133">
        <v>0</v>
      </c>
      <c r="EU48" s="133">
        <v>0</v>
      </c>
      <c r="EV48" s="133">
        <v>0</v>
      </c>
      <c r="EW48" s="133">
        <v>0</v>
      </c>
      <c r="EX48" s="133">
        <v>1</v>
      </c>
      <c r="EY48" s="133">
        <v>1</v>
      </c>
      <c r="EZ48" s="133">
        <v>0</v>
      </c>
      <c r="FA48" s="133">
        <v>0</v>
      </c>
      <c r="FB48" s="133">
        <v>0</v>
      </c>
      <c r="FC48" s="133">
        <v>1</v>
      </c>
      <c r="FD48" s="133">
        <v>1</v>
      </c>
      <c r="FE48" s="133">
        <v>1</v>
      </c>
      <c r="FF48" s="133">
        <v>1</v>
      </c>
      <c r="FG48" s="133">
        <v>1</v>
      </c>
      <c r="FH48" s="133">
        <v>0</v>
      </c>
      <c r="FI48" s="133">
        <v>1</v>
      </c>
      <c r="FJ48" s="133">
        <v>1</v>
      </c>
      <c r="FK48" s="133">
        <v>1</v>
      </c>
      <c r="FL48" s="133">
        <v>1</v>
      </c>
      <c r="FM48" s="133">
        <v>0</v>
      </c>
      <c r="FN48" s="133">
        <v>1</v>
      </c>
      <c r="FO48" s="133">
        <v>1</v>
      </c>
      <c r="FP48" s="133">
        <v>1</v>
      </c>
      <c r="FQ48" s="133">
        <v>1</v>
      </c>
      <c r="FR48" s="133">
        <v>1</v>
      </c>
      <c r="FS48" s="133">
        <v>1</v>
      </c>
      <c r="FT48" s="133">
        <v>1</v>
      </c>
      <c r="FU48" s="133">
        <v>1</v>
      </c>
      <c r="FV48" s="133">
        <v>0</v>
      </c>
      <c r="FW48" s="133">
        <v>1</v>
      </c>
      <c r="FX48" s="133">
        <v>1</v>
      </c>
      <c r="FY48" s="133">
        <v>1</v>
      </c>
    </row>
    <row r="49" spans="1:181">
      <c r="A49" s="138" t="s">
        <v>371</v>
      </c>
      <c r="B49" s="138" t="s">
        <v>123</v>
      </c>
      <c r="C49" s="138" t="s">
        <v>124</v>
      </c>
      <c r="D49" s="138" t="s">
        <v>295</v>
      </c>
      <c r="E49" s="138" t="s">
        <v>296</v>
      </c>
      <c r="F49" s="138" t="s">
        <v>302</v>
      </c>
      <c r="G49" s="138" t="s">
        <v>306</v>
      </c>
      <c r="H49" s="138" t="s">
        <v>16</v>
      </c>
      <c r="I49" s="138" t="s">
        <v>110</v>
      </c>
      <c r="J49" s="138" t="s">
        <v>14</v>
      </c>
      <c r="K49" s="139">
        <v>15</v>
      </c>
      <c r="L49" s="139">
        <v>2</v>
      </c>
      <c r="M49" s="139">
        <v>2</v>
      </c>
      <c r="N49" s="140">
        <v>2.4</v>
      </c>
      <c r="O49" s="139">
        <v>22</v>
      </c>
      <c r="P49" s="139">
        <v>18</v>
      </c>
      <c r="Q49" s="139">
        <v>5</v>
      </c>
      <c r="R49" s="139">
        <v>94</v>
      </c>
      <c r="S49" s="139">
        <v>139</v>
      </c>
      <c r="T49" s="141">
        <v>0</v>
      </c>
      <c r="U49" s="142">
        <v>0.16666666666666666</v>
      </c>
      <c r="V49" s="142">
        <v>0.14285714285714285</v>
      </c>
      <c r="W49" s="142">
        <v>0.5</v>
      </c>
      <c r="X49" s="142">
        <v>0.23076923076923078</v>
      </c>
      <c r="Y49" s="142">
        <v>0.4</v>
      </c>
      <c r="Z49" s="142">
        <v>0.6</v>
      </c>
      <c r="AA49" s="142">
        <v>0.5</v>
      </c>
      <c r="AB49" s="142">
        <v>0.4</v>
      </c>
      <c r="AC49" s="142">
        <v>0</v>
      </c>
      <c r="AD49" s="142">
        <v>0.27272727272727271</v>
      </c>
      <c r="AE49" s="142">
        <v>0.3235294117647059</v>
      </c>
      <c r="AF49" s="142">
        <v>0.81818181818181823</v>
      </c>
      <c r="AG49" s="142">
        <v>0.625</v>
      </c>
      <c r="AH49" s="142">
        <v>0.76666666666666672</v>
      </c>
      <c r="AI49" s="142">
        <v>0.79</v>
      </c>
      <c r="AJ49" s="142">
        <v>0.2</v>
      </c>
      <c r="AK49" s="142">
        <v>0.55000000000000004</v>
      </c>
      <c r="AL49" s="143">
        <v>0.67142857142857137</v>
      </c>
      <c r="AM49" s="139">
        <v>0</v>
      </c>
      <c r="AN49" s="139">
        <v>0</v>
      </c>
      <c r="AO49" s="139">
        <v>0</v>
      </c>
      <c r="AP49" s="139">
        <v>0</v>
      </c>
      <c r="AQ49" s="139">
        <v>0</v>
      </c>
      <c r="AR49" s="139">
        <v>0</v>
      </c>
      <c r="AS49" s="139">
        <v>1</v>
      </c>
      <c r="AT49" s="139">
        <v>1</v>
      </c>
      <c r="AU49" s="139">
        <v>0</v>
      </c>
      <c r="AV49" s="139">
        <v>0</v>
      </c>
      <c r="AW49" s="139">
        <v>0</v>
      </c>
      <c r="AX49" s="139">
        <v>0</v>
      </c>
      <c r="AY49" s="139">
        <v>0</v>
      </c>
      <c r="AZ49" s="139">
        <v>1</v>
      </c>
      <c r="BA49" s="139">
        <v>0</v>
      </c>
      <c r="BB49" s="139">
        <v>0</v>
      </c>
      <c r="BC49" s="139">
        <v>1</v>
      </c>
      <c r="BD49" s="139">
        <v>0</v>
      </c>
      <c r="BE49" s="139">
        <v>0</v>
      </c>
      <c r="BF49" s="139">
        <v>0</v>
      </c>
      <c r="BG49" s="139">
        <v>0</v>
      </c>
      <c r="BH49" s="139">
        <v>1</v>
      </c>
      <c r="BI49" s="139">
        <v>0</v>
      </c>
      <c r="BJ49" s="139">
        <v>0</v>
      </c>
      <c r="BK49" s="139">
        <v>1</v>
      </c>
      <c r="BL49" s="139">
        <v>1</v>
      </c>
      <c r="BM49" s="139">
        <v>0</v>
      </c>
      <c r="BN49" s="139">
        <v>0</v>
      </c>
      <c r="BO49" s="139">
        <v>1</v>
      </c>
      <c r="BP49" s="139">
        <v>1</v>
      </c>
      <c r="BQ49" s="139">
        <v>1</v>
      </c>
      <c r="BR49" s="139">
        <v>1</v>
      </c>
      <c r="BS49" s="139">
        <v>0</v>
      </c>
      <c r="BT49" s="139">
        <v>0</v>
      </c>
      <c r="BU49" s="139">
        <v>1</v>
      </c>
      <c r="BV49" s="139">
        <v>1</v>
      </c>
      <c r="BW49" s="139">
        <v>0</v>
      </c>
      <c r="BX49" s="139">
        <v>0</v>
      </c>
      <c r="BY49" s="139">
        <v>0</v>
      </c>
      <c r="BZ49" s="139">
        <v>0</v>
      </c>
      <c r="CA49" s="139">
        <v>0</v>
      </c>
      <c r="CB49" s="139">
        <v>0</v>
      </c>
      <c r="CC49" s="139">
        <v>1</v>
      </c>
      <c r="CD49" s="139">
        <v>1</v>
      </c>
      <c r="CE49" s="139">
        <v>1</v>
      </c>
      <c r="CF49" s="139">
        <v>1</v>
      </c>
      <c r="CG49" s="139">
        <v>0</v>
      </c>
      <c r="CH49" s="139">
        <v>0</v>
      </c>
      <c r="CI49" s="139">
        <v>0</v>
      </c>
      <c r="CJ49" s="139">
        <v>0</v>
      </c>
      <c r="CK49" s="139">
        <v>0</v>
      </c>
      <c r="CL49" s="139">
        <v>0</v>
      </c>
      <c r="CM49" s="139">
        <v>0</v>
      </c>
      <c r="CN49" s="139">
        <v>1</v>
      </c>
      <c r="CO49" s="139">
        <v>0</v>
      </c>
      <c r="CP49" s="139">
        <v>0</v>
      </c>
      <c r="CQ49" s="139">
        <v>0</v>
      </c>
      <c r="CR49" s="139">
        <v>1</v>
      </c>
      <c r="CS49" s="139">
        <v>0</v>
      </c>
      <c r="CT49" s="139">
        <v>1</v>
      </c>
      <c r="CU49" s="139">
        <v>1</v>
      </c>
      <c r="CV49" s="139">
        <v>0</v>
      </c>
      <c r="CW49" s="139">
        <v>0</v>
      </c>
      <c r="CX49" s="139">
        <v>0</v>
      </c>
      <c r="CY49" s="139">
        <v>0</v>
      </c>
      <c r="CZ49" s="139">
        <v>1</v>
      </c>
      <c r="DA49" s="139">
        <v>0</v>
      </c>
      <c r="DB49" s="139">
        <v>0</v>
      </c>
      <c r="DC49" s="139">
        <v>5</v>
      </c>
      <c r="DD49" s="139">
        <v>13</v>
      </c>
      <c r="DE49" s="139">
        <v>0</v>
      </c>
      <c r="DF49" s="139">
        <v>1</v>
      </c>
      <c r="DG49" s="139">
        <v>1</v>
      </c>
      <c r="DH49" s="139">
        <v>0</v>
      </c>
      <c r="DI49" s="139">
        <v>1</v>
      </c>
      <c r="DJ49" s="139">
        <v>1</v>
      </c>
      <c r="DK49" s="139">
        <v>0</v>
      </c>
      <c r="DL49" s="139">
        <v>1</v>
      </c>
      <c r="DM49" s="139">
        <v>3</v>
      </c>
      <c r="DN49" s="139">
        <v>2</v>
      </c>
      <c r="DO49" s="139">
        <v>4</v>
      </c>
      <c r="DP49" s="139">
        <v>2</v>
      </c>
      <c r="DQ49" s="139">
        <v>4</v>
      </c>
      <c r="DR49" s="139">
        <v>3</v>
      </c>
      <c r="DS49" s="139">
        <v>3</v>
      </c>
      <c r="DT49" s="139">
        <v>3</v>
      </c>
      <c r="DU49" s="139">
        <v>3</v>
      </c>
      <c r="DV49" s="139">
        <v>3</v>
      </c>
      <c r="DW49" s="139">
        <v>4</v>
      </c>
      <c r="DX49" s="139">
        <v>2</v>
      </c>
      <c r="DY49" s="139">
        <v>3</v>
      </c>
      <c r="DZ49" s="139">
        <v>4</v>
      </c>
      <c r="EA49" s="139">
        <v>3</v>
      </c>
      <c r="EB49" s="139">
        <v>2</v>
      </c>
      <c r="EC49" s="139">
        <v>4</v>
      </c>
      <c r="ED49" s="139">
        <v>4</v>
      </c>
      <c r="EE49" s="139">
        <v>2</v>
      </c>
      <c r="EF49" s="139">
        <v>3</v>
      </c>
      <c r="EG49" s="139">
        <v>3</v>
      </c>
      <c r="EH49" s="139">
        <v>3</v>
      </c>
      <c r="EI49" s="139">
        <v>4</v>
      </c>
      <c r="EJ49" s="139">
        <v>4</v>
      </c>
      <c r="EK49" s="139">
        <v>4</v>
      </c>
      <c r="EL49" s="139">
        <v>1</v>
      </c>
      <c r="EM49" s="139">
        <v>0</v>
      </c>
      <c r="EN49" s="139">
        <v>0</v>
      </c>
      <c r="EO49" s="139">
        <v>0</v>
      </c>
      <c r="EP49" s="139">
        <v>0</v>
      </c>
      <c r="EQ49" s="139">
        <v>0</v>
      </c>
      <c r="ER49" s="139">
        <v>0</v>
      </c>
      <c r="ES49" s="139">
        <v>0</v>
      </c>
      <c r="ET49" s="139">
        <v>1</v>
      </c>
      <c r="EU49" s="139">
        <v>0</v>
      </c>
      <c r="EV49" s="139">
        <v>0</v>
      </c>
      <c r="EW49" s="139">
        <v>0</v>
      </c>
      <c r="EX49" s="139">
        <v>1</v>
      </c>
      <c r="EY49" s="139">
        <v>0</v>
      </c>
      <c r="EZ49" s="139">
        <v>0</v>
      </c>
      <c r="FA49" s="139">
        <v>0</v>
      </c>
      <c r="FB49" s="139">
        <v>0</v>
      </c>
      <c r="FC49" s="139">
        <v>0</v>
      </c>
      <c r="FD49" s="139">
        <v>1</v>
      </c>
      <c r="FE49" s="139">
        <v>0</v>
      </c>
      <c r="FF49" s="139">
        <v>1</v>
      </c>
      <c r="FG49" s="139">
        <v>1</v>
      </c>
      <c r="FH49" s="139">
        <v>0</v>
      </c>
      <c r="FI49" s="139">
        <v>0</v>
      </c>
      <c r="FJ49" s="139">
        <v>0</v>
      </c>
      <c r="FK49" s="139">
        <v>1</v>
      </c>
      <c r="FL49" s="139">
        <v>1</v>
      </c>
      <c r="FM49" s="139">
        <v>1</v>
      </c>
      <c r="FN49" s="139">
        <v>0</v>
      </c>
      <c r="FO49" s="139">
        <v>0</v>
      </c>
      <c r="FP49" s="139">
        <v>0</v>
      </c>
      <c r="FQ49" s="139">
        <v>0</v>
      </c>
      <c r="FR49" s="139">
        <v>1</v>
      </c>
      <c r="FS49" s="139">
        <v>0</v>
      </c>
      <c r="FT49" s="139">
        <v>1</v>
      </c>
      <c r="FU49" s="139">
        <v>0</v>
      </c>
      <c r="FV49" s="139">
        <v>1</v>
      </c>
      <c r="FW49" s="139">
        <v>1</v>
      </c>
      <c r="FX49" s="139">
        <v>1</v>
      </c>
      <c r="FY49" s="139">
        <v>1</v>
      </c>
    </row>
    <row r="50" spans="1:181">
      <c r="A50" s="132" t="s">
        <v>372</v>
      </c>
      <c r="B50" s="132" t="s">
        <v>123</v>
      </c>
      <c r="C50" s="132" t="s">
        <v>124</v>
      </c>
      <c r="D50" s="132" t="s">
        <v>295</v>
      </c>
      <c r="E50" s="132" t="s">
        <v>296</v>
      </c>
      <c r="F50" s="132" t="s">
        <v>302</v>
      </c>
      <c r="G50" s="132" t="s">
        <v>347</v>
      </c>
      <c r="H50" s="132" t="s">
        <v>16</v>
      </c>
      <c r="I50" s="132" t="s">
        <v>110</v>
      </c>
      <c r="J50" s="132" t="s">
        <v>13</v>
      </c>
      <c r="K50" s="133">
        <v>15</v>
      </c>
      <c r="L50" s="133">
        <v>2</v>
      </c>
      <c r="M50" s="133">
        <v>2</v>
      </c>
      <c r="N50" s="134" t="s">
        <v>373</v>
      </c>
      <c r="O50" s="133">
        <v>13</v>
      </c>
      <c r="P50" s="133">
        <v>21</v>
      </c>
      <c r="Q50" s="133">
        <v>3</v>
      </c>
      <c r="R50" s="133">
        <v>72</v>
      </c>
      <c r="S50" s="133">
        <v>109</v>
      </c>
      <c r="T50" s="135">
        <v>0</v>
      </c>
      <c r="U50" s="136">
        <v>0</v>
      </c>
      <c r="V50" s="136">
        <v>0</v>
      </c>
      <c r="W50" s="136">
        <v>0.125</v>
      </c>
      <c r="X50" s="136">
        <v>3.8461538461538464E-2</v>
      </c>
      <c r="Y50" s="136">
        <v>0.4</v>
      </c>
      <c r="Z50" s="136">
        <v>0.1</v>
      </c>
      <c r="AA50" s="136">
        <v>0.25</v>
      </c>
      <c r="AB50" s="136">
        <v>0.33333333333333331</v>
      </c>
      <c r="AC50" s="136">
        <v>0.2857142857142857</v>
      </c>
      <c r="AD50" s="136">
        <v>0.31818181818181818</v>
      </c>
      <c r="AE50" s="136">
        <v>0.19117647058823528</v>
      </c>
      <c r="AF50" s="136">
        <v>0.95454545454545459</v>
      </c>
      <c r="AG50" s="136">
        <v>0.375</v>
      </c>
      <c r="AH50" s="136">
        <v>0.8</v>
      </c>
      <c r="AI50" s="136">
        <v>0.56000000000000005</v>
      </c>
      <c r="AJ50" s="136">
        <v>0.2</v>
      </c>
      <c r="AK50" s="136">
        <v>0.6</v>
      </c>
      <c r="AL50" s="137">
        <v>0.51428571428571423</v>
      </c>
      <c r="AM50" s="133">
        <v>0</v>
      </c>
      <c r="AN50" s="133">
        <v>0</v>
      </c>
      <c r="AO50" s="133">
        <v>0</v>
      </c>
      <c r="AP50" s="133">
        <v>0</v>
      </c>
      <c r="AQ50" s="133">
        <v>0</v>
      </c>
      <c r="AR50" s="133">
        <v>1</v>
      </c>
      <c r="AS50" s="133">
        <v>1</v>
      </c>
      <c r="AT50" s="133">
        <v>1</v>
      </c>
      <c r="AU50" s="133">
        <v>0</v>
      </c>
      <c r="AV50" s="133">
        <v>1</v>
      </c>
      <c r="AW50" s="133">
        <v>1</v>
      </c>
      <c r="AX50" s="133">
        <v>0</v>
      </c>
      <c r="AY50" s="133">
        <v>0</v>
      </c>
      <c r="AZ50" s="133">
        <v>0</v>
      </c>
      <c r="BA50" s="133">
        <v>0</v>
      </c>
      <c r="BB50" s="133">
        <v>0</v>
      </c>
      <c r="BC50" s="133">
        <v>0</v>
      </c>
      <c r="BD50" s="133">
        <v>0</v>
      </c>
      <c r="BE50" s="133">
        <v>0</v>
      </c>
      <c r="BF50" s="133">
        <v>0</v>
      </c>
      <c r="BG50" s="133">
        <v>0</v>
      </c>
      <c r="BH50" s="133">
        <v>0</v>
      </c>
      <c r="BI50" s="133">
        <v>1</v>
      </c>
      <c r="BJ50" s="133">
        <v>1</v>
      </c>
      <c r="BK50" s="133">
        <v>0</v>
      </c>
      <c r="BL50" s="133">
        <v>1</v>
      </c>
      <c r="BM50" s="133">
        <v>0</v>
      </c>
      <c r="BN50" s="133">
        <v>0</v>
      </c>
      <c r="BO50" s="133">
        <v>1</v>
      </c>
      <c r="BP50" s="133">
        <v>0</v>
      </c>
      <c r="BQ50" s="133">
        <v>0</v>
      </c>
      <c r="BR50" s="133">
        <v>0</v>
      </c>
      <c r="BS50" s="133">
        <v>0</v>
      </c>
      <c r="BT50" s="133">
        <v>0</v>
      </c>
      <c r="BU50" s="133">
        <v>0</v>
      </c>
      <c r="BV50" s="133">
        <v>0</v>
      </c>
      <c r="BW50" s="133">
        <v>0</v>
      </c>
      <c r="BX50" s="133">
        <v>0</v>
      </c>
      <c r="BY50" s="133">
        <v>0</v>
      </c>
      <c r="BZ50" s="133">
        <v>0</v>
      </c>
      <c r="CA50" s="133">
        <v>0</v>
      </c>
      <c r="CB50" s="133">
        <v>0</v>
      </c>
      <c r="CC50" s="133">
        <v>0</v>
      </c>
      <c r="CD50" s="133">
        <v>0</v>
      </c>
      <c r="CE50" s="133">
        <v>0</v>
      </c>
      <c r="CF50" s="133">
        <v>1</v>
      </c>
      <c r="CG50" s="133">
        <v>0</v>
      </c>
      <c r="CH50" s="133">
        <v>1</v>
      </c>
      <c r="CI50" s="133">
        <v>1</v>
      </c>
      <c r="CJ50" s="133">
        <v>0</v>
      </c>
      <c r="CK50" s="133">
        <v>0</v>
      </c>
      <c r="CL50" s="133">
        <v>0</v>
      </c>
      <c r="CM50" s="133">
        <v>0</v>
      </c>
      <c r="CN50" s="133">
        <v>0</v>
      </c>
      <c r="CO50" s="133">
        <v>0</v>
      </c>
      <c r="CP50" s="133">
        <v>0</v>
      </c>
      <c r="CQ50" s="133">
        <v>0</v>
      </c>
      <c r="CR50" s="133">
        <v>0</v>
      </c>
      <c r="CS50" s="133">
        <v>1</v>
      </c>
      <c r="CT50" s="133">
        <v>0</v>
      </c>
      <c r="CU50" s="133">
        <v>0</v>
      </c>
      <c r="CV50" s="133">
        <v>0</v>
      </c>
      <c r="CW50" s="133">
        <v>0</v>
      </c>
      <c r="CX50" s="133">
        <v>0</v>
      </c>
      <c r="CY50" s="133">
        <v>0</v>
      </c>
      <c r="CZ50" s="133">
        <v>0</v>
      </c>
      <c r="DA50" s="133">
        <v>0</v>
      </c>
      <c r="DB50" s="133">
        <v>0</v>
      </c>
      <c r="DC50" s="133">
        <v>5</v>
      </c>
      <c r="DD50" s="133">
        <v>16</v>
      </c>
      <c r="DE50" s="133">
        <v>1</v>
      </c>
      <c r="DF50" s="133">
        <v>0</v>
      </c>
      <c r="DG50" s="133">
        <v>1</v>
      </c>
      <c r="DH50" s="133">
        <v>0</v>
      </c>
      <c r="DI50" s="133">
        <v>0</v>
      </c>
      <c r="DJ50" s="133">
        <v>1</v>
      </c>
      <c r="DK50" s="133">
        <v>0</v>
      </c>
      <c r="DL50" s="133">
        <v>0</v>
      </c>
      <c r="DM50" s="133">
        <v>2</v>
      </c>
      <c r="DN50" s="133">
        <v>3</v>
      </c>
      <c r="DO50" s="133">
        <v>4</v>
      </c>
      <c r="DP50" s="133">
        <v>2</v>
      </c>
      <c r="DQ50" s="133">
        <v>1</v>
      </c>
      <c r="DR50" s="133">
        <v>2</v>
      </c>
      <c r="DS50" s="133">
        <v>1</v>
      </c>
      <c r="DT50" s="133">
        <v>2</v>
      </c>
      <c r="DU50" s="133">
        <v>2</v>
      </c>
      <c r="DV50" s="133">
        <v>2</v>
      </c>
      <c r="DW50" s="133">
        <v>2</v>
      </c>
      <c r="DX50" s="133">
        <v>2</v>
      </c>
      <c r="DY50" s="133">
        <v>3</v>
      </c>
      <c r="DZ50" s="133">
        <v>2</v>
      </c>
      <c r="EA50" s="133">
        <v>4</v>
      </c>
      <c r="EB50" s="133">
        <v>1</v>
      </c>
      <c r="EC50" s="133">
        <v>2</v>
      </c>
      <c r="ED50" s="133">
        <v>3</v>
      </c>
      <c r="EE50" s="133">
        <v>3</v>
      </c>
      <c r="EF50" s="133">
        <v>2</v>
      </c>
      <c r="EG50" s="133">
        <v>2</v>
      </c>
      <c r="EH50" s="133">
        <v>1</v>
      </c>
      <c r="EI50" s="133">
        <v>3</v>
      </c>
      <c r="EJ50" s="133">
        <v>2</v>
      </c>
      <c r="EK50" s="133">
        <v>3</v>
      </c>
      <c r="EL50" s="133">
        <v>1</v>
      </c>
      <c r="EM50" s="133">
        <v>0</v>
      </c>
      <c r="EN50" s="133">
        <v>1</v>
      </c>
      <c r="EO50" s="133">
        <v>0</v>
      </c>
      <c r="EP50" s="133">
        <v>0</v>
      </c>
      <c r="EQ50" s="133">
        <v>1</v>
      </c>
      <c r="ER50" s="133">
        <v>0</v>
      </c>
      <c r="ES50" s="133">
        <v>0</v>
      </c>
      <c r="ET50" s="133">
        <v>1</v>
      </c>
      <c r="EU50" s="133">
        <v>0</v>
      </c>
      <c r="EV50" s="133">
        <v>0</v>
      </c>
      <c r="EW50" s="133">
        <v>0</v>
      </c>
      <c r="EX50" s="133">
        <v>0</v>
      </c>
      <c r="EY50" s="133">
        <v>0</v>
      </c>
      <c r="EZ50" s="133">
        <v>0</v>
      </c>
      <c r="FA50" s="133">
        <v>0</v>
      </c>
      <c r="FB50" s="133">
        <v>0</v>
      </c>
      <c r="FC50" s="133">
        <v>0</v>
      </c>
      <c r="FD50" s="133">
        <v>0</v>
      </c>
      <c r="FE50" s="133">
        <v>0</v>
      </c>
      <c r="FF50" s="133">
        <v>0</v>
      </c>
      <c r="FG50" s="133">
        <v>1</v>
      </c>
      <c r="FH50" s="133">
        <v>0</v>
      </c>
      <c r="FI50" s="133">
        <v>1</v>
      </c>
      <c r="FJ50" s="133">
        <v>0</v>
      </c>
      <c r="FK50" s="133">
        <v>1</v>
      </c>
      <c r="FL50" s="133">
        <v>1</v>
      </c>
      <c r="FM50" s="133">
        <v>0</v>
      </c>
      <c r="FN50" s="133">
        <v>0</v>
      </c>
      <c r="FO50" s="133">
        <v>0</v>
      </c>
      <c r="FP50" s="133">
        <v>0</v>
      </c>
      <c r="FQ50" s="133">
        <v>1</v>
      </c>
      <c r="FR50" s="133">
        <v>1</v>
      </c>
      <c r="FS50" s="133">
        <v>0</v>
      </c>
      <c r="FT50" s="133">
        <v>1</v>
      </c>
      <c r="FU50" s="133">
        <v>1</v>
      </c>
      <c r="FV50" s="133">
        <v>1</v>
      </c>
      <c r="FW50" s="133">
        <v>1</v>
      </c>
      <c r="FX50" s="133">
        <v>1</v>
      </c>
      <c r="FY50" s="133">
        <v>1</v>
      </c>
    </row>
    <row r="51" spans="1:181">
      <c r="A51" s="138" t="s">
        <v>374</v>
      </c>
      <c r="B51" s="138" t="s">
        <v>123</v>
      </c>
      <c r="C51" s="138" t="s">
        <v>124</v>
      </c>
      <c r="D51" s="138" t="s">
        <v>295</v>
      </c>
      <c r="E51" s="138" t="s">
        <v>296</v>
      </c>
      <c r="F51" s="138" t="s">
        <v>302</v>
      </c>
      <c r="G51" s="138" t="s">
        <v>310</v>
      </c>
      <c r="H51" s="138" t="s">
        <v>16</v>
      </c>
      <c r="I51" s="138" t="s">
        <v>110</v>
      </c>
      <c r="J51" s="138" t="s">
        <v>13</v>
      </c>
      <c r="K51" s="139">
        <v>14</v>
      </c>
      <c r="L51" s="139">
        <v>2</v>
      </c>
      <c r="M51" s="139">
        <v>3</v>
      </c>
      <c r="N51" s="140">
        <v>2.9</v>
      </c>
      <c r="O51" s="139">
        <v>26</v>
      </c>
      <c r="P51" s="139">
        <v>20</v>
      </c>
      <c r="Q51" s="139">
        <v>7</v>
      </c>
      <c r="R51" s="139">
        <v>97</v>
      </c>
      <c r="S51" s="139">
        <v>150</v>
      </c>
      <c r="T51" s="141">
        <v>0.2</v>
      </c>
      <c r="U51" s="142">
        <v>0.16666666666666666</v>
      </c>
      <c r="V51" s="142">
        <v>0.14285714285714285</v>
      </c>
      <c r="W51" s="142">
        <v>0.375</v>
      </c>
      <c r="X51" s="142">
        <v>0.23076923076923078</v>
      </c>
      <c r="Y51" s="142">
        <v>0.7</v>
      </c>
      <c r="Z51" s="142">
        <v>0.3</v>
      </c>
      <c r="AA51" s="142">
        <v>0.5</v>
      </c>
      <c r="AB51" s="142">
        <v>0.33333333333333331</v>
      </c>
      <c r="AC51" s="142">
        <v>0.7142857142857143</v>
      </c>
      <c r="AD51" s="142">
        <v>0.45454545454545453</v>
      </c>
      <c r="AE51" s="142">
        <v>0.38235294117647056</v>
      </c>
      <c r="AF51" s="142">
        <v>0.90909090909090906</v>
      </c>
      <c r="AG51" s="142">
        <v>0.875</v>
      </c>
      <c r="AH51" s="142">
        <v>0.9</v>
      </c>
      <c r="AI51" s="142">
        <v>0.79</v>
      </c>
      <c r="AJ51" s="142">
        <v>0.4</v>
      </c>
      <c r="AK51" s="142">
        <v>0.5</v>
      </c>
      <c r="AL51" s="143">
        <v>0.69285714285714284</v>
      </c>
      <c r="AM51" s="139">
        <v>1</v>
      </c>
      <c r="AN51" s="139">
        <v>0</v>
      </c>
      <c r="AO51" s="139">
        <v>0</v>
      </c>
      <c r="AP51" s="139">
        <v>0</v>
      </c>
      <c r="AQ51" s="139">
        <v>0</v>
      </c>
      <c r="AR51" s="139">
        <v>1</v>
      </c>
      <c r="AS51" s="139">
        <v>1</v>
      </c>
      <c r="AT51" s="139">
        <v>1</v>
      </c>
      <c r="AU51" s="139">
        <v>0</v>
      </c>
      <c r="AV51" s="139">
        <v>0</v>
      </c>
      <c r="AW51" s="139">
        <v>1</v>
      </c>
      <c r="AX51" s="139">
        <v>0</v>
      </c>
      <c r="AY51" s="139">
        <v>1</v>
      </c>
      <c r="AZ51" s="139">
        <v>1</v>
      </c>
      <c r="BA51" s="139">
        <v>0</v>
      </c>
      <c r="BB51" s="139">
        <v>0</v>
      </c>
      <c r="BC51" s="139">
        <v>1</v>
      </c>
      <c r="BD51" s="139">
        <v>0</v>
      </c>
      <c r="BE51" s="139">
        <v>0</v>
      </c>
      <c r="BF51" s="139">
        <v>0</v>
      </c>
      <c r="BG51" s="139">
        <v>0</v>
      </c>
      <c r="BH51" s="139">
        <v>1</v>
      </c>
      <c r="BI51" s="139">
        <v>0</v>
      </c>
      <c r="BJ51" s="139">
        <v>1</v>
      </c>
      <c r="BK51" s="139">
        <v>1</v>
      </c>
      <c r="BL51" s="139">
        <v>1</v>
      </c>
      <c r="BM51" s="139">
        <v>1</v>
      </c>
      <c r="BN51" s="139">
        <v>1</v>
      </c>
      <c r="BO51" s="139">
        <v>0</v>
      </c>
      <c r="BP51" s="139">
        <v>0</v>
      </c>
      <c r="BQ51" s="139">
        <v>0</v>
      </c>
      <c r="BR51" s="139">
        <v>0</v>
      </c>
      <c r="BS51" s="139">
        <v>0</v>
      </c>
      <c r="BT51" s="139">
        <v>0</v>
      </c>
      <c r="BU51" s="139">
        <v>0</v>
      </c>
      <c r="BV51" s="139">
        <v>1</v>
      </c>
      <c r="BW51" s="139">
        <v>1</v>
      </c>
      <c r="BX51" s="139">
        <v>1</v>
      </c>
      <c r="BY51" s="139">
        <v>0</v>
      </c>
      <c r="BZ51" s="139">
        <v>0</v>
      </c>
      <c r="CA51" s="139">
        <v>0</v>
      </c>
      <c r="CB51" s="139">
        <v>0</v>
      </c>
      <c r="CC51" s="139">
        <v>0</v>
      </c>
      <c r="CD51" s="139">
        <v>0</v>
      </c>
      <c r="CE51" s="139">
        <v>0</v>
      </c>
      <c r="CF51" s="139">
        <v>0</v>
      </c>
      <c r="CG51" s="139">
        <v>1</v>
      </c>
      <c r="CH51" s="139">
        <v>1</v>
      </c>
      <c r="CI51" s="139">
        <v>1</v>
      </c>
      <c r="CJ51" s="139">
        <v>0</v>
      </c>
      <c r="CK51" s="139">
        <v>1</v>
      </c>
      <c r="CL51" s="139">
        <v>0</v>
      </c>
      <c r="CM51" s="139">
        <v>1</v>
      </c>
      <c r="CN51" s="139">
        <v>1</v>
      </c>
      <c r="CO51" s="139">
        <v>0</v>
      </c>
      <c r="CP51" s="139">
        <v>1</v>
      </c>
      <c r="CQ51" s="139">
        <v>0</v>
      </c>
      <c r="CR51" s="139">
        <v>1</v>
      </c>
      <c r="CS51" s="139">
        <v>0</v>
      </c>
      <c r="CT51" s="139">
        <v>0</v>
      </c>
      <c r="CU51" s="139">
        <v>0</v>
      </c>
      <c r="CV51" s="139">
        <v>0</v>
      </c>
      <c r="CW51" s="139">
        <v>0</v>
      </c>
      <c r="CX51" s="139">
        <v>0</v>
      </c>
      <c r="CY51" s="139">
        <v>0</v>
      </c>
      <c r="CZ51" s="139">
        <v>1</v>
      </c>
      <c r="DA51" s="139">
        <v>0</v>
      </c>
      <c r="DB51" s="139">
        <v>0</v>
      </c>
      <c r="DC51" s="139">
        <v>5</v>
      </c>
      <c r="DD51" s="139">
        <v>15</v>
      </c>
      <c r="DE51" s="139">
        <v>1</v>
      </c>
      <c r="DF51" s="139">
        <v>1</v>
      </c>
      <c r="DG51" s="139">
        <v>1</v>
      </c>
      <c r="DH51" s="139">
        <v>1</v>
      </c>
      <c r="DI51" s="139">
        <v>0</v>
      </c>
      <c r="DJ51" s="139">
        <v>1</v>
      </c>
      <c r="DK51" s="139">
        <v>1</v>
      </c>
      <c r="DL51" s="139">
        <v>1</v>
      </c>
      <c r="DM51" s="139">
        <v>4</v>
      </c>
      <c r="DN51" s="139">
        <v>2</v>
      </c>
      <c r="DO51" s="139">
        <v>4</v>
      </c>
      <c r="DP51" s="139">
        <v>2</v>
      </c>
      <c r="DQ51" s="139">
        <v>2</v>
      </c>
      <c r="DR51" s="139">
        <v>3</v>
      </c>
      <c r="DS51" s="139">
        <v>4</v>
      </c>
      <c r="DT51" s="139">
        <v>3</v>
      </c>
      <c r="DU51" s="139">
        <v>3</v>
      </c>
      <c r="DV51" s="139">
        <v>4</v>
      </c>
      <c r="DW51" s="139">
        <v>4</v>
      </c>
      <c r="DX51" s="139">
        <v>3</v>
      </c>
      <c r="DY51" s="139">
        <v>4</v>
      </c>
      <c r="DZ51" s="139">
        <v>4</v>
      </c>
      <c r="EA51" s="139">
        <v>4</v>
      </c>
      <c r="EB51" s="139">
        <v>1</v>
      </c>
      <c r="EC51" s="139">
        <v>4</v>
      </c>
      <c r="ED51" s="139">
        <v>4</v>
      </c>
      <c r="EE51" s="139">
        <v>4</v>
      </c>
      <c r="EF51" s="139">
        <v>3</v>
      </c>
      <c r="EG51" s="139">
        <v>2</v>
      </c>
      <c r="EH51" s="139">
        <v>1</v>
      </c>
      <c r="EI51" s="139">
        <v>4</v>
      </c>
      <c r="EJ51" s="139">
        <v>3</v>
      </c>
      <c r="EK51" s="139">
        <v>3</v>
      </c>
      <c r="EL51" s="139">
        <v>1</v>
      </c>
      <c r="EM51" s="139">
        <v>0</v>
      </c>
      <c r="EN51" s="139">
        <v>0</v>
      </c>
      <c r="EO51" s="139">
        <v>0</v>
      </c>
      <c r="EP51" s="139">
        <v>1</v>
      </c>
      <c r="EQ51" s="139">
        <v>0</v>
      </c>
      <c r="ER51" s="139">
        <v>0</v>
      </c>
      <c r="ES51" s="139">
        <v>0</v>
      </c>
      <c r="ET51" s="139">
        <v>1</v>
      </c>
      <c r="EU51" s="139">
        <v>0</v>
      </c>
      <c r="EV51" s="139">
        <v>0</v>
      </c>
      <c r="EW51" s="139">
        <v>0</v>
      </c>
      <c r="EX51" s="139">
        <v>1</v>
      </c>
      <c r="EY51" s="139">
        <v>0</v>
      </c>
      <c r="EZ51" s="139">
        <v>0</v>
      </c>
      <c r="FA51" s="139">
        <v>1</v>
      </c>
      <c r="FB51" s="139">
        <v>0</v>
      </c>
      <c r="FC51" s="139">
        <v>1</v>
      </c>
      <c r="FD51" s="139">
        <v>1</v>
      </c>
      <c r="FE51" s="139">
        <v>1</v>
      </c>
      <c r="FF51" s="139">
        <v>1</v>
      </c>
      <c r="FG51" s="139">
        <v>0</v>
      </c>
      <c r="FH51" s="139">
        <v>0</v>
      </c>
      <c r="FI51" s="139">
        <v>0</v>
      </c>
      <c r="FJ51" s="139">
        <v>0</v>
      </c>
      <c r="FK51" s="139">
        <v>1</v>
      </c>
      <c r="FL51" s="139">
        <v>1</v>
      </c>
      <c r="FM51" s="139">
        <v>0</v>
      </c>
      <c r="FN51" s="139">
        <v>0</v>
      </c>
      <c r="FO51" s="139">
        <v>0</v>
      </c>
      <c r="FP51" s="139">
        <v>0</v>
      </c>
      <c r="FQ51" s="139">
        <v>0</v>
      </c>
      <c r="FR51" s="139">
        <v>1</v>
      </c>
      <c r="FS51" s="139">
        <v>0</v>
      </c>
      <c r="FT51" s="139">
        <v>1</v>
      </c>
      <c r="FU51" s="139">
        <v>1</v>
      </c>
      <c r="FV51" s="139">
        <v>1</v>
      </c>
      <c r="FW51" s="139">
        <v>1</v>
      </c>
      <c r="FX51" s="139">
        <v>1</v>
      </c>
      <c r="FY51" s="139">
        <v>1</v>
      </c>
    </row>
    <row r="52" spans="1:181">
      <c r="A52" s="132" t="s">
        <v>375</v>
      </c>
      <c r="B52" s="132" t="s">
        <v>123</v>
      </c>
      <c r="C52" s="132" t="s">
        <v>124</v>
      </c>
      <c r="D52" s="132" t="s">
        <v>295</v>
      </c>
      <c r="E52" s="132" t="s">
        <v>296</v>
      </c>
      <c r="F52" s="132" t="s">
        <v>302</v>
      </c>
      <c r="G52" s="132" t="s">
        <v>312</v>
      </c>
      <c r="H52" s="132" t="s">
        <v>16</v>
      </c>
      <c r="I52" s="132" t="s">
        <v>110</v>
      </c>
      <c r="J52" s="132" t="s">
        <v>14</v>
      </c>
      <c r="K52" s="133">
        <v>14</v>
      </c>
      <c r="L52" s="133">
        <v>2</v>
      </c>
      <c r="M52" s="133">
        <v>3</v>
      </c>
      <c r="N52" s="134" t="s">
        <v>373</v>
      </c>
      <c r="O52" s="133">
        <v>32</v>
      </c>
      <c r="P52" s="133">
        <v>16</v>
      </c>
      <c r="Q52" s="133">
        <v>6</v>
      </c>
      <c r="R52" s="133">
        <v>101</v>
      </c>
      <c r="S52" s="133">
        <v>155</v>
      </c>
      <c r="T52" s="135">
        <v>0</v>
      </c>
      <c r="U52" s="136">
        <v>0.5</v>
      </c>
      <c r="V52" s="136">
        <v>0.2857142857142857</v>
      </c>
      <c r="W52" s="136">
        <v>0.375</v>
      </c>
      <c r="X52" s="136">
        <v>0.30769230769230771</v>
      </c>
      <c r="Y52" s="136">
        <v>0.3</v>
      </c>
      <c r="Z52" s="136">
        <v>0.7</v>
      </c>
      <c r="AA52" s="136">
        <v>0.5</v>
      </c>
      <c r="AB52" s="136">
        <v>0.66666666666666663</v>
      </c>
      <c r="AC52" s="136">
        <v>0.5714285714285714</v>
      </c>
      <c r="AD52" s="136">
        <v>0.63636363636363635</v>
      </c>
      <c r="AE52" s="136">
        <v>0.47058823529411764</v>
      </c>
      <c r="AF52" s="136">
        <v>0.72727272727272729</v>
      </c>
      <c r="AG52" s="136">
        <v>0.75</v>
      </c>
      <c r="AH52" s="136">
        <v>0.73333333333333328</v>
      </c>
      <c r="AI52" s="136">
        <v>0.77</v>
      </c>
      <c r="AJ52" s="136">
        <v>0.35</v>
      </c>
      <c r="AK52" s="136">
        <v>0.85</v>
      </c>
      <c r="AL52" s="137">
        <v>0.72142857142857142</v>
      </c>
      <c r="AM52" s="133">
        <v>0</v>
      </c>
      <c r="AN52" s="133">
        <v>0</v>
      </c>
      <c r="AO52" s="133">
        <v>0</v>
      </c>
      <c r="AP52" s="133">
        <v>0</v>
      </c>
      <c r="AQ52" s="133">
        <v>0</v>
      </c>
      <c r="AR52" s="133">
        <v>0</v>
      </c>
      <c r="AS52" s="133">
        <v>1</v>
      </c>
      <c r="AT52" s="133">
        <v>1</v>
      </c>
      <c r="AU52" s="133">
        <v>0</v>
      </c>
      <c r="AV52" s="133">
        <v>0</v>
      </c>
      <c r="AW52" s="133">
        <v>1</v>
      </c>
      <c r="AX52" s="133">
        <v>0</v>
      </c>
      <c r="AY52" s="133">
        <v>0</v>
      </c>
      <c r="AZ52" s="133">
        <v>0</v>
      </c>
      <c r="BA52" s="133">
        <v>1</v>
      </c>
      <c r="BB52" s="133">
        <v>0</v>
      </c>
      <c r="BC52" s="133">
        <v>1</v>
      </c>
      <c r="BD52" s="133">
        <v>0</v>
      </c>
      <c r="BE52" s="133">
        <v>0</v>
      </c>
      <c r="BF52" s="133">
        <v>1</v>
      </c>
      <c r="BG52" s="133">
        <v>1</v>
      </c>
      <c r="BH52" s="133">
        <v>0</v>
      </c>
      <c r="BI52" s="133">
        <v>0</v>
      </c>
      <c r="BJ52" s="133">
        <v>0</v>
      </c>
      <c r="BK52" s="133">
        <v>0</v>
      </c>
      <c r="BL52" s="133">
        <v>1</v>
      </c>
      <c r="BM52" s="133">
        <v>1</v>
      </c>
      <c r="BN52" s="133">
        <v>1</v>
      </c>
      <c r="BO52" s="133">
        <v>1</v>
      </c>
      <c r="BP52" s="133">
        <v>1</v>
      </c>
      <c r="BQ52" s="133">
        <v>1</v>
      </c>
      <c r="BR52" s="133">
        <v>1</v>
      </c>
      <c r="BS52" s="133">
        <v>0</v>
      </c>
      <c r="BT52" s="133">
        <v>1</v>
      </c>
      <c r="BU52" s="133">
        <v>0</v>
      </c>
      <c r="BV52" s="133">
        <v>0</v>
      </c>
      <c r="BW52" s="133">
        <v>1</v>
      </c>
      <c r="BX52" s="133">
        <v>1</v>
      </c>
      <c r="BY52" s="133">
        <v>1</v>
      </c>
      <c r="BZ52" s="133">
        <v>1</v>
      </c>
      <c r="CA52" s="133">
        <v>1</v>
      </c>
      <c r="CB52" s="133">
        <v>1</v>
      </c>
      <c r="CC52" s="133">
        <v>1</v>
      </c>
      <c r="CD52" s="133">
        <v>0</v>
      </c>
      <c r="CE52" s="133">
        <v>1</v>
      </c>
      <c r="CF52" s="133">
        <v>0</v>
      </c>
      <c r="CG52" s="133">
        <v>1</v>
      </c>
      <c r="CH52" s="133">
        <v>1</v>
      </c>
      <c r="CI52" s="133">
        <v>0</v>
      </c>
      <c r="CJ52" s="133">
        <v>0</v>
      </c>
      <c r="CK52" s="133">
        <v>0</v>
      </c>
      <c r="CL52" s="133">
        <v>1</v>
      </c>
      <c r="CM52" s="133">
        <v>1</v>
      </c>
      <c r="CN52" s="133">
        <v>0</v>
      </c>
      <c r="CO52" s="133">
        <v>0</v>
      </c>
      <c r="CP52" s="133">
        <v>1</v>
      </c>
      <c r="CQ52" s="133">
        <v>0</v>
      </c>
      <c r="CR52" s="133">
        <v>0</v>
      </c>
      <c r="CS52" s="133">
        <v>1</v>
      </c>
      <c r="CT52" s="133">
        <v>0</v>
      </c>
      <c r="CU52" s="133">
        <v>1</v>
      </c>
      <c r="CV52" s="133">
        <v>0</v>
      </c>
      <c r="CW52" s="133">
        <v>0</v>
      </c>
      <c r="CX52" s="133">
        <v>0</v>
      </c>
      <c r="CY52" s="133">
        <v>0</v>
      </c>
      <c r="CZ52" s="133">
        <v>1</v>
      </c>
      <c r="DA52" s="133">
        <v>1</v>
      </c>
      <c r="DB52" s="133">
        <v>0</v>
      </c>
      <c r="DC52" s="133">
        <v>4</v>
      </c>
      <c r="DD52" s="133">
        <v>12</v>
      </c>
      <c r="DE52" s="133">
        <v>1</v>
      </c>
      <c r="DF52" s="133">
        <v>1</v>
      </c>
      <c r="DG52" s="133">
        <v>1</v>
      </c>
      <c r="DH52" s="133">
        <v>1</v>
      </c>
      <c r="DI52" s="133">
        <v>0</v>
      </c>
      <c r="DJ52" s="133">
        <v>1</v>
      </c>
      <c r="DK52" s="133">
        <v>1</v>
      </c>
      <c r="DL52" s="133">
        <v>0</v>
      </c>
      <c r="DM52" s="133">
        <v>3</v>
      </c>
      <c r="DN52" s="133">
        <v>2</v>
      </c>
      <c r="DO52" s="133">
        <v>4</v>
      </c>
      <c r="DP52" s="133">
        <v>2</v>
      </c>
      <c r="DQ52" s="133">
        <v>1</v>
      </c>
      <c r="DR52" s="133">
        <v>4</v>
      </c>
      <c r="DS52" s="133">
        <v>4</v>
      </c>
      <c r="DT52" s="133">
        <v>3</v>
      </c>
      <c r="DU52" s="133">
        <v>3</v>
      </c>
      <c r="DV52" s="133">
        <v>4</v>
      </c>
      <c r="DW52" s="133">
        <v>4</v>
      </c>
      <c r="DX52" s="133">
        <v>3</v>
      </c>
      <c r="DY52" s="133">
        <v>3</v>
      </c>
      <c r="DZ52" s="133">
        <v>4</v>
      </c>
      <c r="EA52" s="133">
        <v>3</v>
      </c>
      <c r="EB52" s="133">
        <v>3</v>
      </c>
      <c r="EC52" s="133">
        <v>3</v>
      </c>
      <c r="ED52" s="133">
        <v>4</v>
      </c>
      <c r="EE52" s="133">
        <v>2</v>
      </c>
      <c r="EF52" s="133">
        <v>3</v>
      </c>
      <c r="EG52" s="133">
        <v>2</v>
      </c>
      <c r="EH52" s="133">
        <v>4</v>
      </c>
      <c r="EI52" s="133">
        <v>2</v>
      </c>
      <c r="EJ52" s="133">
        <v>3</v>
      </c>
      <c r="EK52" s="133">
        <v>4</v>
      </c>
      <c r="EL52" s="133">
        <v>0</v>
      </c>
      <c r="EM52" s="133">
        <v>1</v>
      </c>
      <c r="EN52" s="133">
        <v>1</v>
      </c>
      <c r="EO52" s="133">
        <v>0</v>
      </c>
      <c r="EP52" s="133">
        <v>0</v>
      </c>
      <c r="EQ52" s="133">
        <v>0</v>
      </c>
      <c r="ER52" s="133">
        <v>0</v>
      </c>
      <c r="ES52" s="133">
        <v>0</v>
      </c>
      <c r="ET52" s="133">
        <v>0</v>
      </c>
      <c r="EU52" s="133">
        <v>0</v>
      </c>
      <c r="EV52" s="133">
        <v>1</v>
      </c>
      <c r="EW52" s="133">
        <v>0</v>
      </c>
      <c r="EX52" s="133">
        <v>0</v>
      </c>
      <c r="EY52" s="133">
        <v>0</v>
      </c>
      <c r="EZ52" s="133">
        <v>0</v>
      </c>
      <c r="FA52" s="133">
        <v>1</v>
      </c>
      <c r="FB52" s="133">
        <v>1</v>
      </c>
      <c r="FC52" s="133">
        <v>1</v>
      </c>
      <c r="FD52" s="133">
        <v>0</v>
      </c>
      <c r="FE52" s="133">
        <v>1</v>
      </c>
      <c r="FF52" s="133">
        <v>1</v>
      </c>
      <c r="FG52" s="133">
        <v>0</v>
      </c>
      <c r="FH52" s="133">
        <v>1</v>
      </c>
      <c r="FI52" s="133">
        <v>1</v>
      </c>
      <c r="FJ52" s="133">
        <v>1</v>
      </c>
      <c r="FK52" s="133">
        <v>1</v>
      </c>
      <c r="FL52" s="133">
        <v>1</v>
      </c>
      <c r="FM52" s="133">
        <v>1</v>
      </c>
      <c r="FN52" s="133">
        <v>1</v>
      </c>
      <c r="FO52" s="133">
        <v>1</v>
      </c>
      <c r="FP52" s="133">
        <v>1</v>
      </c>
      <c r="FQ52" s="133">
        <v>0</v>
      </c>
      <c r="FR52" s="133">
        <v>1</v>
      </c>
      <c r="FS52" s="133">
        <v>1</v>
      </c>
      <c r="FT52" s="133">
        <v>1</v>
      </c>
      <c r="FU52" s="133">
        <v>0</v>
      </c>
      <c r="FV52" s="133">
        <v>1</v>
      </c>
      <c r="FW52" s="133">
        <v>1</v>
      </c>
      <c r="FX52" s="133">
        <v>1</v>
      </c>
      <c r="FY52" s="133">
        <v>1</v>
      </c>
    </row>
    <row r="53" spans="1:181">
      <c r="A53" s="138" t="s">
        <v>376</v>
      </c>
      <c r="B53" s="138" t="s">
        <v>123</v>
      </c>
      <c r="C53" s="138" t="s">
        <v>124</v>
      </c>
      <c r="D53" s="138" t="s">
        <v>295</v>
      </c>
      <c r="E53" s="138" t="s">
        <v>296</v>
      </c>
      <c r="F53" s="138" t="s">
        <v>302</v>
      </c>
      <c r="G53" s="138" t="s">
        <v>316</v>
      </c>
      <c r="H53" s="138" t="s">
        <v>16</v>
      </c>
      <c r="I53" s="138" t="s">
        <v>110</v>
      </c>
      <c r="J53" s="138" t="s">
        <v>13</v>
      </c>
      <c r="K53" s="139">
        <v>17</v>
      </c>
      <c r="L53" s="139">
        <v>4</v>
      </c>
      <c r="M53" s="139">
        <v>4</v>
      </c>
      <c r="N53" s="140" t="s">
        <v>323</v>
      </c>
      <c r="O53" s="139">
        <v>20</v>
      </c>
      <c r="P53" s="139">
        <v>21</v>
      </c>
      <c r="Q53" s="139">
        <v>6</v>
      </c>
      <c r="R53" s="139">
        <v>92</v>
      </c>
      <c r="S53" s="139">
        <v>139</v>
      </c>
      <c r="T53" s="141">
        <v>0</v>
      </c>
      <c r="U53" s="142">
        <v>0.33333333333333331</v>
      </c>
      <c r="V53" s="142">
        <v>0.42857142857142855</v>
      </c>
      <c r="W53" s="142">
        <v>0</v>
      </c>
      <c r="X53" s="142">
        <v>0.19230769230769232</v>
      </c>
      <c r="Y53" s="142">
        <v>0.5</v>
      </c>
      <c r="Z53" s="142">
        <v>0.2</v>
      </c>
      <c r="AA53" s="142">
        <v>0.35</v>
      </c>
      <c r="AB53" s="142">
        <v>0.46666666666666667</v>
      </c>
      <c r="AC53" s="142">
        <v>0.14285714285714285</v>
      </c>
      <c r="AD53" s="142">
        <v>0.36363636363636365</v>
      </c>
      <c r="AE53" s="142">
        <v>0.29411764705882354</v>
      </c>
      <c r="AF53" s="142">
        <v>0.95454545454545459</v>
      </c>
      <c r="AG53" s="142">
        <v>0.75</v>
      </c>
      <c r="AH53" s="142">
        <v>0.9</v>
      </c>
      <c r="AI53" s="142">
        <v>0.64</v>
      </c>
      <c r="AJ53" s="142">
        <v>0.6</v>
      </c>
      <c r="AK53" s="142">
        <v>0.8</v>
      </c>
      <c r="AL53" s="143">
        <v>0.65714285714285714</v>
      </c>
      <c r="AM53" s="139">
        <v>0</v>
      </c>
      <c r="AN53" s="139">
        <v>0</v>
      </c>
      <c r="AO53" s="139">
        <v>0</v>
      </c>
      <c r="AP53" s="139">
        <v>0</v>
      </c>
      <c r="AQ53" s="139">
        <v>0</v>
      </c>
      <c r="AR53" s="139">
        <v>1</v>
      </c>
      <c r="AS53" s="139">
        <v>1</v>
      </c>
      <c r="AT53" s="139">
        <v>0</v>
      </c>
      <c r="AU53" s="139">
        <v>0</v>
      </c>
      <c r="AV53" s="139">
        <v>0</v>
      </c>
      <c r="AW53" s="139">
        <v>1</v>
      </c>
      <c r="AX53" s="139">
        <v>0</v>
      </c>
      <c r="AY53" s="139">
        <v>1</v>
      </c>
      <c r="AZ53" s="139">
        <v>1</v>
      </c>
      <c r="BA53" s="139">
        <v>0</v>
      </c>
      <c r="BB53" s="139">
        <v>0</v>
      </c>
      <c r="BC53" s="139">
        <v>0</v>
      </c>
      <c r="BD53" s="139">
        <v>0</v>
      </c>
      <c r="BE53" s="139">
        <v>1</v>
      </c>
      <c r="BF53" s="139">
        <v>1</v>
      </c>
      <c r="BG53" s="139">
        <v>0</v>
      </c>
      <c r="BH53" s="139">
        <v>1</v>
      </c>
      <c r="BI53" s="139">
        <v>0</v>
      </c>
      <c r="BJ53" s="139">
        <v>0</v>
      </c>
      <c r="BK53" s="139">
        <v>0</v>
      </c>
      <c r="BL53" s="139">
        <v>1</v>
      </c>
      <c r="BM53" s="139">
        <v>1</v>
      </c>
      <c r="BN53" s="139">
        <v>1</v>
      </c>
      <c r="BO53" s="139">
        <v>0</v>
      </c>
      <c r="BP53" s="139">
        <v>0</v>
      </c>
      <c r="BQ53" s="139">
        <v>0</v>
      </c>
      <c r="BR53" s="139">
        <v>0</v>
      </c>
      <c r="BS53" s="139">
        <v>0</v>
      </c>
      <c r="BT53" s="139">
        <v>0</v>
      </c>
      <c r="BU53" s="139">
        <v>0</v>
      </c>
      <c r="BV53" s="139">
        <v>0</v>
      </c>
      <c r="BW53" s="139">
        <v>1</v>
      </c>
      <c r="BX53" s="139">
        <v>1</v>
      </c>
      <c r="BY53" s="139">
        <v>1</v>
      </c>
      <c r="BZ53" s="139">
        <v>1</v>
      </c>
      <c r="CA53" s="139">
        <v>0</v>
      </c>
      <c r="CB53" s="139">
        <v>0</v>
      </c>
      <c r="CC53" s="139">
        <v>0</v>
      </c>
      <c r="CD53" s="139">
        <v>0</v>
      </c>
      <c r="CE53" s="139">
        <v>1</v>
      </c>
      <c r="CF53" s="139">
        <v>0</v>
      </c>
      <c r="CG53" s="139">
        <v>1</v>
      </c>
      <c r="CH53" s="139">
        <v>0</v>
      </c>
      <c r="CI53" s="139">
        <v>0</v>
      </c>
      <c r="CJ53" s="139">
        <v>0</v>
      </c>
      <c r="CK53" s="139">
        <v>0</v>
      </c>
      <c r="CL53" s="139">
        <v>0</v>
      </c>
      <c r="CM53" s="139">
        <v>0</v>
      </c>
      <c r="CN53" s="139">
        <v>0</v>
      </c>
      <c r="CO53" s="139">
        <v>0</v>
      </c>
      <c r="CP53" s="139">
        <v>0</v>
      </c>
      <c r="CQ53" s="139">
        <v>0</v>
      </c>
      <c r="CR53" s="139">
        <v>0</v>
      </c>
      <c r="CS53" s="139">
        <v>0</v>
      </c>
      <c r="CT53" s="139">
        <v>0</v>
      </c>
      <c r="CU53" s="139">
        <v>0</v>
      </c>
      <c r="CV53" s="139">
        <v>1</v>
      </c>
      <c r="CW53" s="139">
        <v>0</v>
      </c>
      <c r="CX53" s="139">
        <v>0</v>
      </c>
      <c r="CY53" s="139">
        <v>1</v>
      </c>
      <c r="CZ53" s="139">
        <v>1</v>
      </c>
      <c r="DA53" s="139">
        <v>0</v>
      </c>
      <c r="DB53" s="139">
        <v>0</v>
      </c>
      <c r="DC53" s="139">
        <v>6</v>
      </c>
      <c r="DD53" s="139">
        <v>15</v>
      </c>
      <c r="DE53" s="139">
        <v>1</v>
      </c>
      <c r="DF53" s="139">
        <v>1</v>
      </c>
      <c r="DG53" s="139">
        <v>1</v>
      </c>
      <c r="DH53" s="139">
        <v>1</v>
      </c>
      <c r="DI53" s="139">
        <v>0</v>
      </c>
      <c r="DJ53" s="139">
        <v>1</v>
      </c>
      <c r="DK53" s="139">
        <v>1</v>
      </c>
      <c r="DL53" s="139">
        <v>0</v>
      </c>
      <c r="DM53" s="139">
        <v>2</v>
      </c>
      <c r="DN53" s="139">
        <v>3</v>
      </c>
      <c r="DO53" s="139">
        <v>3</v>
      </c>
      <c r="DP53" s="139">
        <v>2</v>
      </c>
      <c r="DQ53" s="139">
        <v>2</v>
      </c>
      <c r="DR53" s="139">
        <v>3</v>
      </c>
      <c r="DS53" s="139">
        <v>3</v>
      </c>
      <c r="DT53" s="139">
        <v>3</v>
      </c>
      <c r="DU53" s="139">
        <v>4</v>
      </c>
      <c r="DV53" s="139">
        <v>3</v>
      </c>
      <c r="DW53" s="139">
        <v>2</v>
      </c>
      <c r="DX53" s="139">
        <v>4</v>
      </c>
      <c r="DY53" s="139">
        <v>4</v>
      </c>
      <c r="DZ53" s="139">
        <v>4</v>
      </c>
      <c r="EA53" s="139">
        <v>4</v>
      </c>
      <c r="EB53" s="139">
        <v>2</v>
      </c>
      <c r="EC53" s="139">
        <v>3</v>
      </c>
      <c r="ED53" s="139">
        <v>3</v>
      </c>
      <c r="EE53" s="139">
        <v>3</v>
      </c>
      <c r="EF53" s="139">
        <v>1</v>
      </c>
      <c r="EG53" s="139">
        <v>1</v>
      </c>
      <c r="EH53" s="139">
        <v>1</v>
      </c>
      <c r="EI53" s="139">
        <v>0</v>
      </c>
      <c r="EJ53" s="139">
        <v>3</v>
      </c>
      <c r="EK53" s="139">
        <v>1</v>
      </c>
      <c r="EL53" s="139">
        <v>1</v>
      </c>
      <c r="EM53" s="139">
        <v>1</v>
      </c>
      <c r="EN53" s="139">
        <v>1</v>
      </c>
      <c r="EO53" s="139">
        <v>1</v>
      </c>
      <c r="EP53" s="139">
        <v>1</v>
      </c>
      <c r="EQ53" s="139">
        <v>1</v>
      </c>
      <c r="ER53" s="139">
        <v>0</v>
      </c>
      <c r="ES53" s="139">
        <v>0</v>
      </c>
      <c r="ET53" s="139">
        <v>0</v>
      </c>
      <c r="EU53" s="139">
        <v>0</v>
      </c>
      <c r="EV53" s="139">
        <v>1</v>
      </c>
      <c r="EW53" s="139">
        <v>0</v>
      </c>
      <c r="EX53" s="139">
        <v>1</v>
      </c>
      <c r="EY53" s="139">
        <v>1</v>
      </c>
      <c r="EZ53" s="139">
        <v>0</v>
      </c>
      <c r="FA53" s="139">
        <v>1</v>
      </c>
      <c r="FB53" s="139">
        <v>0</v>
      </c>
      <c r="FC53" s="139">
        <v>0</v>
      </c>
      <c r="FD53" s="139">
        <v>1</v>
      </c>
      <c r="FE53" s="139">
        <v>1</v>
      </c>
      <c r="FF53" s="139">
        <v>1</v>
      </c>
      <c r="FG53" s="139">
        <v>1</v>
      </c>
      <c r="FH53" s="139">
        <v>0</v>
      </c>
      <c r="FI53" s="139">
        <v>1</v>
      </c>
      <c r="FJ53" s="139">
        <v>1</v>
      </c>
      <c r="FK53" s="139">
        <v>1</v>
      </c>
      <c r="FL53" s="139">
        <v>1</v>
      </c>
      <c r="FM53" s="139">
        <v>0</v>
      </c>
      <c r="FN53" s="139">
        <v>0</v>
      </c>
      <c r="FO53" s="139">
        <v>1</v>
      </c>
      <c r="FP53" s="139">
        <v>1</v>
      </c>
      <c r="FQ53" s="139">
        <v>1</v>
      </c>
      <c r="FR53" s="139">
        <v>1</v>
      </c>
      <c r="FS53" s="139">
        <v>0</v>
      </c>
      <c r="FT53" s="139">
        <v>1</v>
      </c>
      <c r="FU53" s="139">
        <v>1</v>
      </c>
      <c r="FV53" s="139">
        <v>1</v>
      </c>
      <c r="FW53" s="139">
        <v>1</v>
      </c>
      <c r="FX53" s="139">
        <v>1</v>
      </c>
      <c r="FY53" s="139">
        <v>1</v>
      </c>
    </row>
    <row r="54" spans="1:181">
      <c r="A54" s="132" t="s">
        <v>377</v>
      </c>
      <c r="B54" s="132" t="s">
        <v>123</v>
      </c>
      <c r="C54" s="132" t="s">
        <v>124</v>
      </c>
      <c r="D54" s="132" t="s">
        <v>295</v>
      </c>
      <c r="E54" s="132" t="s">
        <v>296</v>
      </c>
      <c r="F54" s="132" t="s">
        <v>302</v>
      </c>
      <c r="G54" s="132" t="s">
        <v>320</v>
      </c>
      <c r="H54" s="132" t="s">
        <v>16</v>
      </c>
      <c r="I54" s="132" t="s">
        <v>110</v>
      </c>
      <c r="J54" s="132" t="s">
        <v>13</v>
      </c>
      <c r="K54" s="133">
        <v>16</v>
      </c>
      <c r="L54" s="133">
        <v>2</v>
      </c>
      <c r="M54" s="133">
        <v>3</v>
      </c>
      <c r="N54" s="134">
        <v>3.2</v>
      </c>
      <c r="O54" s="133">
        <v>38</v>
      </c>
      <c r="P54" s="133">
        <v>19</v>
      </c>
      <c r="Q54" s="133">
        <v>8</v>
      </c>
      <c r="R54" s="133">
        <v>101</v>
      </c>
      <c r="S54" s="133">
        <v>166</v>
      </c>
      <c r="T54" s="135">
        <v>0</v>
      </c>
      <c r="U54" s="136">
        <v>0.33333333333333331</v>
      </c>
      <c r="V54" s="136">
        <v>0.7142857142857143</v>
      </c>
      <c r="W54" s="136">
        <v>0.25</v>
      </c>
      <c r="X54" s="136">
        <v>0.34615384615384615</v>
      </c>
      <c r="Y54" s="136">
        <v>0.6</v>
      </c>
      <c r="Z54" s="136">
        <v>0.6</v>
      </c>
      <c r="AA54" s="136">
        <v>0.6</v>
      </c>
      <c r="AB54" s="136">
        <v>0.66666666666666663</v>
      </c>
      <c r="AC54" s="136">
        <v>1</v>
      </c>
      <c r="AD54" s="136">
        <v>0.77272727272727271</v>
      </c>
      <c r="AE54" s="136">
        <v>0.55882352941176472</v>
      </c>
      <c r="AF54" s="136">
        <v>0.86363636363636365</v>
      </c>
      <c r="AG54" s="136">
        <v>1</v>
      </c>
      <c r="AH54" s="136">
        <v>0.9</v>
      </c>
      <c r="AI54" s="136">
        <v>0.77</v>
      </c>
      <c r="AJ54" s="136">
        <v>0.3</v>
      </c>
      <c r="AK54" s="136">
        <v>0.9</v>
      </c>
      <c r="AL54" s="137">
        <v>0.72142857142857142</v>
      </c>
      <c r="AM54" s="133">
        <v>0</v>
      </c>
      <c r="AN54" s="133">
        <v>0</v>
      </c>
      <c r="AO54" s="133">
        <v>0</v>
      </c>
      <c r="AP54" s="133">
        <v>0</v>
      </c>
      <c r="AQ54" s="133">
        <v>0</v>
      </c>
      <c r="AR54" s="133">
        <v>1</v>
      </c>
      <c r="AS54" s="133">
        <v>1</v>
      </c>
      <c r="AT54" s="133">
        <v>1</v>
      </c>
      <c r="AU54" s="133">
        <v>0</v>
      </c>
      <c r="AV54" s="133">
        <v>1</v>
      </c>
      <c r="AW54" s="133">
        <v>1</v>
      </c>
      <c r="AX54" s="133">
        <v>0</v>
      </c>
      <c r="AY54" s="133">
        <v>1</v>
      </c>
      <c r="AZ54" s="133">
        <v>1</v>
      </c>
      <c r="BA54" s="133">
        <v>0</v>
      </c>
      <c r="BB54" s="133">
        <v>1</v>
      </c>
      <c r="BC54" s="133">
        <v>1</v>
      </c>
      <c r="BD54" s="133">
        <v>0</v>
      </c>
      <c r="BE54" s="133">
        <v>0</v>
      </c>
      <c r="BF54" s="133">
        <v>0</v>
      </c>
      <c r="BG54" s="133">
        <v>1</v>
      </c>
      <c r="BH54" s="133">
        <v>1</v>
      </c>
      <c r="BI54" s="133">
        <v>0</v>
      </c>
      <c r="BJ54" s="133">
        <v>0</v>
      </c>
      <c r="BK54" s="133">
        <v>0</v>
      </c>
      <c r="BL54" s="133">
        <v>1</v>
      </c>
      <c r="BM54" s="133">
        <v>1</v>
      </c>
      <c r="BN54" s="133">
        <v>1</v>
      </c>
      <c r="BO54" s="133">
        <v>1</v>
      </c>
      <c r="BP54" s="133">
        <v>1</v>
      </c>
      <c r="BQ54" s="133">
        <v>0</v>
      </c>
      <c r="BR54" s="133">
        <v>0</v>
      </c>
      <c r="BS54" s="133">
        <v>0</v>
      </c>
      <c r="BT54" s="133">
        <v>0</v>
      </c>
      <c r="BU54" s="133">
        <v>1</v>
      </c>
      <c r="BV54" s="133">
        <v>1</v>
      </c>
      <c r="BW54" s="133">
        <v>1</v>
      </c>
      <c r="BX54" s="133">
        <v>1</v>
      </c>
      <c r="BY54" s="133">
        <v>1</v>
      </c>
      <c r="BZ54" s="133">
        <v>1</v>
      </c>
      <c r="CA54" s="133">
        <v>0</v>
      </c>
      <c r="CB54" s="133">
        <v>0</v>
      </c>
      <c r="CC54" s="133">
        <v>0</v>
      </c>
      <c r="CD54" s="133">
        <v>0</v>
      </c>
      <c r="CE54" s="133">
        <v>1</v>
      </c>
      <c r="CF54" s="133">
        <v>1</v>
      </c>
      <c r="CG54" s="133">
        <v>1</v>
      </c>
      <c r="CH54" s="133">
        <v>1</v>
      </c>
      <c r="CI54" s="133">
        <v>1</v>
      </c>
      <c r="CJ54" s="133">
        <v>1</v>
      </c>
      <c r="CK54" s="133">
        <v>1</v>
      </c>
      <c r="CL54" s="133">
        <v>1</v>
      </c>
      <c r="CM54" s="133">
        <v>1</v>
      </c>
      <c r="CN54" s="133">
        <v>1</v>
      </c>
      <c r="CO54" s="133">
        <v>0</v>
      </c>
      <c r="CP54" s="133">
        <v>0</v>
      </c>
      <c r="CQ54" s="133">
        <v>0</v>
      </c>
      <c r="CR54" s="133">
        <v>0</v>
      </c>
      <c r="CS54" s="133">
        <v>1</v>
      </c>
      <c r="CT54" s="133">
        <v>0</v>
      </c>
      <c r="CU54" s="133">
        <v>0</v>
      </c>
      <c r="CV54" s="133">
        <v>1</v>
      </c>
      <c r="CW54" s="133">
        <v>1</v>
      </c>
      <c r="CX54" s="133">
        <v>1</v>
      </c>
      <c r="CY54" s="133">
        <v>0</v>
      </c>
      <c r="CZ54" s="133">
        <v>1</v>
      </c>
      <c r="DA54" s="133">
        <v>1</v>
      </c>
      <c r="DB54" s="133">
        <v>0</v>
      </c>
      <c r="DC54" s="133">
        <v>3</v>
      </c>
      <c r="DD54" s="133">
        <v>16</v>
      </c>
      <c r="DE54" s="133">
        <v>1</v>
      </c>
      <c r="DF54" s="133">
        <v>1</v>
      </c>
      <c r="DG54" s="133">
        <v>1</v>
      </c>
      <c r="DH54" s="133">
        <v>1</v>
      </c>
      <c r="DI54" s="133">
        <v>1</v>
      </c>
      <c r="DJ54" s="133">
        <v>1</v>
      </c>
      <c r="DK54" s="133">
        <v>1</v>
      </c>
      <c r="DL54" s="133">
        <v>1</v>
      </c>
      <c r="DM54" s="133">
        <v>2</v>
      </c>
      <c r="DN54" s="133">
        <v>4</v>
      </c>
      <c r="DO54" s="133">
        <v>4</v>
      </c>
      <c r="DP54" s="133">
        <v>2</v>
      </c>
      <c r="DQ54" s="133">
        <v>3</v>
      </c>
      <c r="DR54" s="133">
        <v>4</v>
      </c>
      <c r="DS54" s="133">
        <v>4</v>
      </c>
      <c r="DT54" s="133">
        <v>3</v>
      </c>
      <c r="DU54" s="133">
        <v>3</v>
      </c>
      <c r="DV54" s="133">
        <v>2</v>
      </c>
      <c r="DW54" s="133">
        <v>3</v>
      </c>
      <c r="DX54" s="133">
        <v>3</v>
      </c>
      <c r="DY54" s="133">
        <v>3</v>
      </c>
      <c r="DZ54" s="133">
        <v>3</v>
      </c>
      <c r="EA54" s="133">
        <v>2</v>
      </c>
      <c r="EB54" s="133">
        <v>3</v>
      </c>
      <c r="EC54" s="133">
        <v>3</v>
      </c>
      <c r="ED54" s="133">
        <v>3</v>
      </c>
      <c r="EE54" s="133">
        <v>4</v>
      </c>
      <c r="EF54" s="133">
        <v>2</v>
      </c>
      <c r="EG54" s="133">
        <v>3</v>
      </c>
      <c r="EH54" s="133">
        <v>3</v>
      </c>
      <c r="EI54" s="133">
        <v>4</v>
      </c>
      <c r="EJ54" s="133">
        <v>3</v>
      </c>
      <c r="EK54" s="133">
        <v>4</v>
      </c>
      <c r="EL54" s="133">
        <v>1</v>
      </c>
      <c r="EM54" s="133">
        <v>0</v>
      </c>
      <c r="EN54" s="133">
        <v>0</v>
      </c>
      <c r="EO54" s="133">
        <v>0</v>
      </c>
      <c r="EP54" s="133">
        <v>1</v>
      </c>
      <c r="EQ54" s="133">
        <v>0</v>
      </c>
      <c r="ER54" s="133">
        <v>0</v>
      </c>
      <c r="ES54" s="133">
        <v>0</v>
      </c>
      <c r="ET54" s="133">
        <v>1</v>
      </c>
      <c r="EU54" s="133">
        <v>0</v>
      </c>
      <c r="EV54" s="133">
        <v>0</v>
      </c>
      <c r="EW54" s="133">
        <v>0</v>
      </c>
      <c r="EX54" s="133">
        <v>0</v>
      </c>
      <c r="EY54" s="133">
        <v>1</v>
      </c>
      <c r="EZ54" s="133">
        <v>0</v>
      </c>
      <c r="FA54" s="133">
        <v>1</v>
      </c>
      <c r="FB54" s="133">
        <v>1</v>
      </c>
      <c r="FC54" s="133">
        <v>0</v>
      </c>
      <c r="FD54" s="133">
        <v>0</v>
      </c>
      <c r="FE54" s="133">
        <v>0</v>
      </c>
      <c r="FF54" s="133">
        <v>1</v>
      </c>
      <c r="FG54" s="133">
        <v>1</v>
      </c>
      <c r="FH54" s="133">
        <v>1</v>
      </c>
      <c r="FI54" s="133">
        <v>1</v>
      </c>
      <c r="FJ54" s="133">
        <v>1</v>
      </c>
      <c r="FK54" s="133">
        <v>1</v>
      </c>
      <c r="FL54" s="133">
        <v>1</v>
      </c>
      <c r="FM54" s="133">
        <v>0</v>
      </c>
      <c r="FN54" s="133">
        <v>1</v>
      </c>
      <c r="FO54" s="133">
        <v>1</v>
      </c>
      <c r="FP54" s="133">
        <v>1</v>
      </c>
      <c r="FQ54" s="133">
        <v>1</v>
      </c>
      <c r="FR54" s="133">
        <v>1</v>
      </c>
      <c r="FS54" s="133">
        <v>1</v>
      </c>
      <c r="FT54" s="133">
        <v>1</v>
      </c>
      <c r="FU54" s="133">
        <v>1</v>
      </c>
      <c r="FV54" s="133">
        <v>0</v>
      </c>
      <c r="FW54" s="133">
        <v>1</v>
      </c>
      <c r="FX54" s="133">
        <v>1</v>
      </c>
      <c r="FY54" s="133">
        <v>1</v>
      </c>
    </row>
    <row r="55" spans="1:181">
      <c r="A55" s="138" t="s">
        <v>378</v>
      </c>
      <c r="B55" s="138" t="s">
        <v>123</v>
      </c>
      <c r="C55" s="138" t="s">
        <v>124</v>
      </c>
      <c r="D55" s="138" t="s">
        <v>295</v>
      </c>
      <c r="E55" s="138" t="s">
        <v>296</v>
      </c>
      <c r="F55" s="138" t="s">
        <v>304</v>
      </c>
      <c r="G55" s="138" t="s">
        <v>297</v>
      </c>
      <c r="H55" s="138" t="s">
        <v>16</v>
      </c>
      <c r="I55" s="138" t="s">
        <v>18</v>
      </c>
      <c r="J55" s="138" t="s">
        <v>14</v>
      </c>
      <c r="K55" s="139">
        <v>14</v>
      </c>
      <c r="L55" s="139">
        <v>2</v>
      </c>
      <c r="M55" s="139">
        <v>2</v>
      </c>
      <c r="N55" s="140">
        <v>2.8</v>
      </c>
      <c r="O55" s="139">
        <v>15</v>
      </c>
      <c r="P55" s="139">
        <v>13</v>
      </c>
      <c r="Q55" s="139">
        <v>7</v>
      </c>
      <c r="R55" s="139">
        <v>89</v>
      </c>
      <c r="S55" s="139">
        <v>124</v>
      </c>
      <c r="T55" s="141">
        <v>0</v>
      </c>
      <c r="U55" s="142">
        <v>0</v>
      </c>
      <c r="V55" s="142">
        <v>0</v>
      </c>
      <c r="W55" s="142">
        <v>0.25</v>
      </c>
      <c r="X55" s="142">
        <v>7.6923076923076927E-2</v>
      </c>
      <c r="Y55" s="142">
        <v>0.5</v>
      </c>
      <c r="Z55" s="142">
        <v>0</v>
      </c>
      <c r="AA55" s="142">
        <v>0.25</v>
      </c>
      <c r="AB55" s="142">
        <v>0.13333333333333333</v>
      </c>
      <c r="AC55" s="142">
        <v>0.8571428571428571</v>
      </c>
      <c r="AD55" s="142">
        <v>0.36363636363636365</v>
      </c>
      <c r="AE55" s="142">
        <v>0.22058823529411764</v>
      </c>
      <c r="AF55" s="142">
        <v>0.59090909090909094</v>
      </c>
      <c r="AG55" s="142">
        <v>0.875</v>
      </c>
      <c r="AH55" s="142">
        <v>0.66666666666666663</v>
      </c>
      <c r="AI55" s="142">
        <v>0.7</v>
      </c>
      <c r="AJ55" s="142">
        <v>0.3</v>
      </c>
      <c r="AK55" s="142">
        <v>0.65</v>
      </c>
      <c r="AL55" s="143">
        <v>0.63571428571428568</v>
      </c>
      <c r="AM55" s="139">
        <v>0</v>
      </c>
      <c r="AN55" s="139">
        <v>0</v>
      </c>
      <c r="AO55" s="139">
        <v>0</v>
      </c>
      <c r="AP55" s="139">
        <v>0</v>
      </c>
      <c r="AQ55" s="139">
        <v>0</v>
      </c>
      <c r="AR55" s="139">
        <v>1</v>
      </c>
      <c r="AS55" s="139">
        <v>1</v>
      </c>
      <c r="AT55" s="139">
        <v>0</v>
      </c>
      <c r="AU55" s="139">
        <v>0</v>
      </c>
      <c r="AV55" s="139">
        <v>0</v>
      </c>
      <c r="AW55" s="139">
        <v>0</v>
      </c>
      <c r="AX55" s="139">
        <v>1</v>
      </c>
      <c r="AY55" s="139">
        <v>0</v>
      </c>
      <c r="AZ55" s="139">
        <v>0</v>
      </c>
      <c r="BA55" s="139">
        <v>0</v>
      </c>
      <c r="BB55" s="139">
        <v>0</v>
      </c>
      <c r="BC55" s="139">
        <v>0</v>
      </c>
      <c r="BD55" s="139">
        <v>0</v>
      </c>
      <c r="BE55" s="139">
        <v>0</v>
      </c>
      <c r="BF55" s="139">
        <v>0</v>
      </c>
      <c r="BG55" s="139">
        <v>0</v>
      </c>
      <c r="BH55" s="139">
        <v>1</v>
      </c>
      <c r="BI55" s="139">
        <v>1</v>
      </c>
      <c r="BJ55" s="139">
        <v>1</v>
      </c>
      <c r="BK55" s="139">
        <v>0</v>
      </c>
      <c r="BL55" s="139">
        <v>1</v>
      </c>
      <c r="BM55" s="139">
        <v>0</v>
      </c>
      <c r="BN55" s="139">
        <v>0</v>
      </c>
      <c r="BO55" s="139">
        <v>0</v>
      </c>
      <c r="BP55" s="139">
        <v>0</v>
      </c>
      <c r="BQ55" s="139">
        <v>0</v>
      </c>
      <c r="BR55" s="139">
        <v>0</v>
      </c>
      <c r="BS55" s="139">
        <v>0</v>
      </c>
      <c r="BT55" s="139">
        <v>0</v>
      </c>
      <c r="BU55" s="139">
        <v>0</v>
      </c>
      <c r="BV55" s="139">
        <v>0</v>
      </c>
      <c r="BW55" s="139">
        <v>0</v>
      </c>
      <c r="BX55" s="139">
        <v>0</v>
      </c>
      <c r="BY55" s="139">
        <v>0</v>
      </c>
      <c r="BZ55" s="139">
        <v>0</v>
      </c>
      <c r="CA55" s="139">
        <v>0</v>
      </c>
      <c r="CB55" s="139">
        <v>0</v>
      </c>
      <c r="CC55" s="139">
        <v>0</v>
      </c>
      <c r="CD55" s="139">
        <v>0</v>
      </c>
      <c r="CE55" s="139">
        <v>0</v>
      </c>
      <c r="CF55" s="139">
        <v>0</v>
      </c>
      <c r="CG55" s="139">
        <v>1</v>
      </c>
      <c r="CH55" s="139">
        <v>0</v>
      </c>
      <c r="CI55" s="139">
        <v>1</v>
      </c>
      <c r="CJ55" s="139">
        <v>1</v>
      </c>
      <c r="CK55" s="139">
        <v>1</v>
      </c>
      <c r="CL55" s="139">
        <v>1</v>
      </c>
      <c r="CM55" s="139">
        <v>1</v>
      </c>
      <c r="CN55" s="139">
        <v>1</v>
      </c>
      <c r="CO55" s="139">
        <v>1</v>
      </c>
      <c r="CP55" s="139">
        <v>0</v>
      </c>
      <c r="CQ55" s="139">
        <v>0</v>
      </c>
      <c r="CR55" s="139">
        <v>0</v>
      </c>
      <c r="CS55" s="139">
        <v>0</v>
      </c>
      <c r="CT55" s="139">
        <v>0</v>
      </c>
      <c r="CU55" s="139">
        <v>0</v>
      </c>
      <c r="CV55" s="139">
        <v>0</v>
      </c>
      <c r="CW55" s="139">
        <v>0</v>
      </c>
      <c r="CX55" s="139">
        <v>0</v>
      </c>
      <c r="CY55" s="139">
        <v>0</v>
      </c>
      <c r="CZ55" s="139">
        <v>0</v>
      </c>
      <c r="DA55" s="139">
        <v>0</v>
      </c>
      <c r="DB55" s="139">
        <v>0</v>
      </c>
      <c r="DC55" s="139">
        <v>3</v>
      </c>
      <c r="DD55" s="139">
        <v>10</v>
      </c>
      <c r="DE55" s="139">
        <v>1</v>
      </c>
      <c r="DF55" s="139">
        <v>1</v>
      </c>
      <c r="DG55" s="139">
        <v>1</v>
      </c>
      <c r="DH55" s="139">
        <v>1</v>
      </c>
      <c r="DI55" s="139">
        <v>1</v>
      </c>
      <c r="DJ55" s="139">
        <v>1</v>
      </c>
      <c r="DK55" s="139">
        <v>1</v>
      </c>
      <c r="DL55" s="139">
        <v>0</v>
      </c>
      <c r="DM55" s="139">
        <v>3</v>
      </c>
      <c r="DN55" s="139">
        <v>3</v>
      </c>
      <c r="DO55" s="139">
        <v>4</v>
      </c>
      <c r="DP55" s="139">
        <v>2</v>
      </c>
      <c r="DQ55" s="139">
        <v>4</v>
      </c>
      <c r="DR55" s="139">
        <v>4</v>
      </c>
      <c r="DS55" s="139">
        <v>2</v>
      </c>
      <c r="DT55" s="139">
        <v>4</v>
      </c>
      <c r="DU55" s="139">
        <v>3</v>
      </c>
      <c r="DV55" s="139">
        <v>3</v>
      </c>
      <c r="DW55" s="139">
        <v>2</v>
      </c>
      <c r="DX55" s="139">
        <v>4</v>
      </c>
      <c r="DY55" s="139">
        <v>4</v>
      </c>
      <c r="DZ55" s="139">
        <v>3</v>
      </c>
      <c r="EA55" s="139">
        <v>3</v>
      </c>
      <c r="EB55" s="139">
        <v>2</v>
      </c>
      <c r="EC55" s="139">
        <v>2</v>
      </c>
      <c r="ED55" s="139">
        <v>3</v>
      </c>
      <c r="EE55" s="139">
        <v>4</v>
      </c>
      <c r="EF55" s="139">
        <v>0</v>
      </c>
      <c r="EG55" s="139">
        <v>1</v>
      </c>
      <c r="EH55" s="139">
        <v>2</v>
      </c>
      <c r="EI55" s="139">
        <v>4</v>
      </c>
      <c r="EJ55" s="139">
        <v>3</v>
      </c>
      <c r="EK55" s="139">
        <v>1</v>
      </c>
      <c r="EL55" s="139">
        <v>0</v>
      </c>
      <c r="EM55" s="139">
        <v>0</v>
      </c>
      <c r="EN55" s="139">
        <v>0</v>
      </c>
      <c r="EO55" s="139">
        <v>1</v>
      </c>
      <c r="EP55" s="139">
        <v>1</v>
      </c>
      <c r="EQ55" s="139">
        <v>0</v>
      </c>
      <c r="ER55" s="139">
        <v>0</v>
      </c>
      <c r="ES55" s="139">
        <v>0</v>
      </c>
      <c r="ET55" s="139">
        <v>1</v>
      </c>
      <c r="EU55" s="139">
        <v>0</v>
      </c>
      <c r="EV55" s="139">
        <v>0</v>
      </c>
      <c r="EW55" s="139">
        <v>0</v>
      </c>
      <c r="EX55" s="139">
        <v>1</v>
      </c>
      <c r="EY55" s="139">
        <v>0</v>
      </c>
      <c r="EZ55" s="139">
        <v>0</v>
      </c>
      <c r="FA55" s="139">
        <v>1</v>
      </c>
      <c r="FB55" s="139">
        <v>1</v>
      </c>
      <c r="FC55" s="139">
        <v>0</v>
      </c>
      <c r="FD55" s="139">
        <v>0</v>
      </c>
      <c r="FE55" s="139">
        <v>0</v>
      </c>
      <c r="FF55" s="139">
        <v>1</v>
      </c>
      <c r="FG55" s="139">
        <v>0</v>
      </c>
      <c r="FH55" s="139">
        <v>0</v>
      </c>
      <c r="FI55" s="139">
        <v>1</v>
      </c>
      <c r="FJ55" s="139">
        <v>0</v>
      </c>
      <c r="FK55" s="139">
        <v>1</v>
      </c>
      <c r="FL55" s="139">
        <v>1</v>
      </c>
      <c r="FM55" s="139">
        <v>1</v>
      </c>
      <c r="FN55" s="139">
        <v>1</v>
      </c>
      <c r="FO55" s="139">
        <v>0</v>
      </c>
      <c r="FP55" s="139">
        <v>1</v>
      </c>
      <c r="FQ55" s="139">
        <v>1</v>
      </c>
      <c r="FR55" s="139">
        <v>1</v>
      </c>
      <c r="FS55" s="139">
        <v>0</v>
      </c>
      <c r="FT55" s="139">
        <v>1</v>
      </c>
      <c r="FU55" s="139">
        <v>0</v>
      </c>
      <c r="FV55" s="139">
        <v>1</v>
      </c>
      <c r="FW55" s="139">
        <v>1</v>
      </c>
      <c r="FX55" s="139">
        <v>0</v>
      </c>
      <c r="FY55" s="139">
        <v>1</v>
      </c>
    </row>
    <row r="56" spans="1:181">
      <c r="A56" s="132" t="s">
        <v>379</v>
      </c>
      <c r="B56" s="132" t="s">
        <v>123</v>
      </c>
      <c r="C56" s="132" t="s">
        <v>124</v>
      </c>
      <c r="D56" s="132" t="s">
        <v>295</v>
      </c>
      <c r="E56" s="132" t="s">
        <v>296</v>
      </c>
      <c r="F56" s="132" t="s">
        <v>304</v>
      </c>
      <c r="G56" s="132" t="s">
        <v>300</v>
      </c>
      <c r="H56" s="132" t="s">
        <v>16</v>
      </c>
      <c r="I56" s="132" t="s">
        <v>17</v>
      </c>
      <c r="J56" s="132" t="s">
        <v>13</v>
      </c>
      <c r="K56" s="133">
        <v>15</v>
      </c>
      <c r="L56" s="133">
        <v>3</v>
      </c>
      <c r="M56" s="133">
        <v>4</v>
      </c>
      <c r="N56" s="134">
        <v>2.8</v>
      </c>
      <c r="O56" s="133">
        <v>26</v>
      </c>
      <c r="P56" s="133">
        <v>18</v>
      </c>
      <c r="Q56" s="133">
        <v>5</v>
      </c>
      <c r="R56" s="133">
        <v>58</v>
      </c>
      <c r="S56" s="133">
        <v>107</v>
      </c>
      <c r="T56" s="135">
        <v>0</v>
      </c>
      <c r="U56" s="136">
        <v>0.5</v>
      </c>
      <c r="V56" s="136">
        <v>0.2857142857142857</v>
      </c>
      <c r="W56" s="136">
        <v>0.5</v>
      </c>
      <c r="X56" s="136">
        <v>0.34615384615384615</v>
      </c>
      <c r="Y56" s="136">
        <v>0.6</v>
      </c>
      <c r="Z56" s="136">
        <v>0.2</v>
      </c>
      <c r="AA56" s="136">
        <v>0.4</v>
      </c>
      <c r="AB56" s="136">
        <v>0.4</v>
      </c>
      <c r="AC56" s="136">
        <v>0.42857142857142855</v>
      </c>
      <c r="AD56" s="136">
        <v>0.40909090909090912</v>
      </c>
      <c r="AE56" s="136">
        <v>0.38235294117647056</v>
      </c>
      <c r="AF56" s="136">
        <v>0.81818181818181823</v>
      </c>
      <c r="AG56" s="136">
        <v>0.625</v>
      </c>
      <c r="AH56" s="136">
        <v>0.76666666666666672</v>
      </c>
      <c r="AI56" s="136">
        <v>0.46</v>
      </c>
      <c r="AJ56" s="136">
        <v>0.15</v>
      </c>
      <c r="AK56" s="136">
        <v>0.45</v>
      </c>
      <c r="AL56" s="137">
        <v>0.41428571428571431</v>
      </c>
      <c r="AM56" s="133">
        <v>0</v>
      </c>
      <c r="AN56" s="133">
        <v>0</v>
      </c>
      <c r="AO56" s="133">
        <v>0</v>
      </c>
      <c r="AP56" s="133">
        <v>0</v>
      </c>
      <c r="AQ56" s="133">
        <v>0</v>
      </c>
      <c r="AR56" s="133">
        <v>1</v>
      </c>
      <c r="AS56" s="133">
        <v>0</v>
      </c>
      <c r="AT56" s="133">
        <v>1</v>
      </c>
      <c r="AU56" s="133">
        <v>0</v>
      </c>
      <c r="AV56" s="133">
        <v>0</v>
      </c>
      <c r="AW56" s="133">
        <v>1</v>
      </c>
      <c r="AX56" s="133">
        <v>0</v>
      </c>
      <c r="AY56" s="133">
        <v>1</v>
      </c>
      <c r="AZ56" s="133">
        <v>1</v>
      </c>
      <c r="BA56" s="133">
        <v>1</v>
      </c>
      <c r="BB56" s="133">
        <v>0</v>
      </c>
      <c r="BC56" s="133">
        <v>1</v>
      </c>
      <c r="BD56" s="133">
        <v>0</v>
      </c>
      <c r="BE56" s="133">
        <v>1</v>
      </c>
      <c r="BF56" s="133">
        <v>0</v>
      </c>
      <c r="BG56" s="133">
        <v>0</v>
      </c>
      <c r="BH56" s="133">
        <v>1</v>
      </c>
      <c r="BI56" s="133">
        <v>0</v>
      </c>
      <c r="BJ56" s="133">
        <v>0</v>
      </c>
      <c r="BK56" s="133">
        <v>1</v>
      </c>
      <c r="BL56" s="133">
        <v>1</v>
      </c>
      <c r="BM56" s="133">
        <v>1</v>
      </c>
      <c r="BN56" s="133">
        <v>1</v>
      </c>
      <c r="BO56" s="133">
        <v>0</v>
      </c>
      <c r="BP56" s="133">
        <v>0</v>
      </c>
      <c r="BQ56" s="133">
        <v>0</v>
      </c>
      <c r="BR56" s="133">
        <v>0</v>
      </c>
      <c r="BS56" s="133">
        <v>0</v>
      </c>
      <c r="BT56" s="133">
        <v>0</v>
      </c>
      <c r="BU56" s="133">
        <v>0</v>
      </c>
      <c r="BV56" s="133">
        <v>0</v>
      </c>
      <c r="BW56" s="133">
        <v>1</v>
      </c>
      <c r="BX56" s="133">
        <v>1</v>
      </c>
      <c r="BY56" s="133">
        <v>1</v>
      </c>
      <c r="BZ56" s="133">
        <v>0</v>
      </c>
      <c r="CA56" s="133">
        <v>0</v>
      </c>
      <c r="CB56" s="133">
        <v>0</v>
      </c>
      <c r="CC56" s="133">
        <v>0</v>
      </c>
      <c r="CD56" s="133">
        <v>0</v>
      </c>
      <c r="CE56" s="133">
        <v>0</v>
      </c>
      <c r="CF56" s="133">
        <v>1</v>
      </c>
      <c r="CG56" s="133">
        <v>1</v>
      </c>
      <c r="CH56" s="133">
        <v>1</v>
      </c>
      <c r="CI56" s="133">
        <v>1</v>
      </c>
      <c r="CJ56" s="133">
        <v>0</v>
      </c>
      <c r="CK56" s="133">
        <v>0</v>
      </c>
      <c r="CL56" s="133">
        <v>0</v>
      </c>
      <c r="CM56" s="133">
        <v>0</v>
      </c>
      <c r="CN56" s="133">
        <v>1</v>
      </c>
      <c r="CO56" s="133">
        <v>1</v>
      </c>
      <c r="CP56" s="133">
        <v>0</v>
      </c>
      <c r="CQ56" s="133">
        <v>0</v>
      </c>
      <c r="CR56" s="133">
        <v>0</v>
      </c>
      <c r="CS56" s="133">
        <v>0</v>
      </c>
      <c r="CT56" s="133">
        <v>1</v>
      </c>
      <c r="CU56" s="133">
        <v>1</v>
      </c>
      <c r="CV56" s="133">
        <v>1</v>
      </c>
      <c r="CW56" s="133">
        <v>0</v>
      </c>
      <c r="CX56" s="133">
        <v>0</v>
      </c>
      <c r="CY56" s="133">
        <v>0</v>
      </c>
      <c r="CZ56" s="133">
        <v>1</v>
      </c>
      <c r="DA56" s="133">
        <v>0</v>
      </c>
      <c r="DB56" s="133">
        <v>0</v>
      </c>
      <c r="DC56" s="133">
        <v>5</v>
      </c>
      <c r="DD56" s="133">
        <v>13</v>
      </c>
      <c r="DE56" s="133">
        <v>1</v>
      </c>
      <c r="DF56" s="133">
        <v>1</v>
      </c>
      <c r="DG56" s="133">
        <v>1</v>
      </c>
      <c r="DH56" s="133">
        <v>0</v>
      </c>
      <c r="DI56" s="133">
        <v>0</v>
      </c>
      <c r="DJ56" s="133">
        <v>1</v>
      </c>
      <c r="DK56" s="133">
        <v>1</v>
      </c>
      <c r="DL56" s="133">
        <v>0</v>
      </c>
      <c r="DM56" s="133">
        <v>2</v>
      </c>
      <c r="DN56" s="133">
        <v>1</v>
      </c>
      <c r="DO56" s="133">
        <v>2</v>
      </c>
      <c r="DP56" s="133">
        <v>1</v>
      </c>
      <c r="DQ56" s="133">
        <v>1</v>
      </c>
      <c r="DR56" s="133">
        <v>3</v>
      </c>
      <c r="DS56" s="133">
        <v>0</v>
      </c>
      <c r="DT56" s="133">
        <v>2</v>
      </c>
      <c r="DU56" s="133">
        <v>1</v>
      </c>
      <c r="DV56" s="133">
        <v>1</v>
      </c>
      <c r="DW56" s="133">
        <v>2</v>
      </c>
      <c r="DX56" s="133">
        <v>2</v>
      </c>
      <c r="DY56" s="133">
        <v>4</v>
      </c>
      <c r="DZ56" s="133">
        <v>3</v>
      </c>
      <c r="EA56" s="133">
        <v>2</v>
      </c>
      <c r="EB56" s="133">
        <v>1</v>
      </c>
      <c r="EC56" s="133">
        <v>2</v>
      </c>
      <c r="ED56" s="133">
        <v>2</v>
      </c>
      <c r="EE56" s="133">
        <v>2</v>
      </c>
      <c r="EF56" s="133">
        <v>3</v>
      </c>
      <c r="EG56" s="133">
        <v>1</v>
      </c>
      <c r="EH56" s="133">
        <v>1</v>
      </c>
      <c r="EI56" s="133">
        <v>3</v>
      </c>
      <c r="EJ56" s="133">
        <v>2</v>
      </c>
      <c r="EK56" s="133">
        <v>2</v>
      </c>
      <c r="EL56" s="133">
        <v>0</v>
      </c>
      <c r="EM56" s="133">
        <v>0</v>
      </c>
      <c r="EN56" s="133">
        <v>0</v>
      </c>
      <c r="EO56" s="133">
        <v>1</v>
      </c>
      <c r="EP56" s="133">
        <v>0</v>
      </c>
      <c r="EQ56" s="133">
        <v>0</v>
      </c>
      <c r="ER56" s="133">
        <v>0</v>
      </c>
      <c r="ES56" s="133">
        <v>0</v>
      </c>
      <c r="ET56" s="133">
        <v>0</v>
      </c>
      <c r="EU56" s="133">
        <v>0</v>
      </c>
      <c r="EV56" s="133">
        <v>0</v>
      </c>
      <c r="EW56" s="133">
        <v>0</v>
      </c>
      <c r="EX56" s="133">
        <v>1</v>
      </c>
      <c r="EY56" s="133">
        <v>0</v>
      </c>
      <c r="EZ56" s="133">
        <v>0</v>
      </c>
      <c r="FA56" s="133">
        <v>0</v>
      </c>
      <c r="FB56" s="133">
        <v>1</v>
      </c>
      <c r="FC56" s="133">
        <v>0</v>
      </c>
      <c r="FD56" s="133">
        <v>0</v>
      </c>
      <c r="FE56" s="133">
        <v>0</v>
      </c>
      <c r="FF56" s="133">
        <v>1</v>
      </c>
      <c r="FG56" s="133">
        <v>1</v>
      </c>
      <c r="FH56" s="133">
        <v>0</v>
      </c>
      <c r="FI56" s="133">
        <v>1</v>
      </c>
      <c r="FJ56" s="133">
        <v>0</v>
      </c>
      <c r="FK56" s="133">
        <v>0</v>
      </c>
      <c r="FL56" s="133">
        <v>0</v>
      </c>
      <c r="FM56" s="133">
        <v>0</v>
      </c>
      <c r="FN56" s="133">
        <v>0</v>
      </c>
      <c r="FO56" s="133">
        <v>1</v>
      </c>
      <c r="FP56" s="133">
        <v>0</v>
      </c>
      <c r="FQ56" s="133">
        <v>1</v>
      </c>
      <c r="FR56" s="133">
        <v>1</v>
      </c>
      <c r="FS56" s="133">
        <v>0</v>
      </c>
      <c r="FT56" s="133">
        <v>0</v>
      </c>
      <c r="FU56" s="133">
        <v>1</v>
      </c>
      <c r="FV56" s="133">
        <v>1</v>
      </c>
      <c r="FW56" s="133">
        <v>0</v>
      </c>
      <c r="FX56" s="133">
        <v>0</v>
      </c>
      <c r="FY56" s="133">
        <v>1</v>
      </c>
    </row>
    <row r="57" spans="1:181">
      <c r="A57" s="138" t="s">
        <v>380</v>
      </c>
      <c r="B57" s="138" t="s">
        <v>123</v>
      </c>
      <c r="C57" s="138" t="s">
        <v>124</v>
      </c>
      <c r="D57" s="138" t="s">
        <v>295</v>
      </c>
      <c r="E57" s="138" t="s">
        <v>296</v>
      </c>
      <c r="F57" s="138" t="s">
        <v>304</v>
      </c>
      <c r="G57" s="138" t="s">
        <v>302</v>
      </c>
      <c r="H57" s="138" t="s">
        <v>16</v>
      </c>
      <c r="I57" s="138" t="s">
        <v>17</v>
      </c>
      <c r="J57" s="138" t="s">
        <v>14</v>
      </c>
      <c r="K57" s="139">
        <v>14</v>
      </c>
      <c r="L57" s="139">
        <v>4</v>
      </c>
      <c r="M57" s="139">
        <v>4</v>
      </c>
      <c r="N57" s="140">
        <v>3.9</v>
      </c>
      <c r="O57" s="139">
        <v>36</v>
      </c>
      <c r="P57" s="139">
        <v>20</v>
      </c>
      <c r="Q57" s="139">
        <v>7</v>
      </c>
      <c r="R57" s="139">
        <v>99</v>
      </c>
      <c r="S57" s="139">
        <v>162</v>
      </c>
      <c r="T57" s="141">
        <v>0.4</v>
      </c>
      <c r="U57" s="142">
        <v>0.83333333333333337</v>
      </c>
      <c r="V57" s="142">
        <v>0.14285714285714285</v>
      </c>
      <c r="W57" s="142">
        <v>0.375</v>
      </c>
      <c r="X57" s="142">
        <v>0.42307692307692307</v>
      </c>
      <c r="Y57" s="142">
        <v>0.3</v>
      </c>
      <c r="Z57" s="142">
        <v>0.6</v>
      </c>
      <c r="AA57" s="142">
        <v>0.44999999999999996</v>
      </c>
      <c r="AB57" s="142">
        <v>0.6</v>
      </c>
      <c r="AC57" s="142">
        <v>1</v>
      </c>
      <c r="AD57" s="142">
        <v>0.72727272727272729</v>
      </c>
      <c r="AE57" s="142">
        <v>0.52941176470588236</v>
      </c>
      <c r="AF57" s="142">
        <v>0.90909090909090906</v>
      </c>
      <c r="AG57" s="142">
        <v>0.875</v>
      </c>
      <c r="AH57" s="142">
        <v>0.9</v>
      </c>
      <c r="AI57" s="142">
        <v>0.8</v>
      </c>
      <c r="AJ57" s="142">
        <v>0.2</v>
      </c>
      <c r="AK57" s="142">
        <v>0.75</v>
      </c>
      <c r="AL57" s="143">
        <v>0.70714285714285718</v>
      </c>
      <c r="AM57" s="139">
        <v>1</v>
      </c>
      <c r="AN57" s="139">
        <v>0</v>
      </c>
      <c r="AO57" s="139">
        <v>0</v>
      </c>
      <c r="AP57" s="139">
        <v>1</v>
      </c>
      <c r="AQ57" s="139">
        <v>0</v>
      </c>
      <c r="AR57" s="139">
        <v>1</v>
      </c>
      <c r="AS57" s="139">
        <v>1</v>
      </c>
      <c r="AT57" s="139">
        <v>1</v>
      </c>
      <c r="AU57" s="139">
        <v>0</v>
      </c>
      <c r="AV57" s="139">
        <v>0</v>
      </c>
      <c r="AW57" s="139">
        <v>0</v>
      </c>
      <c r="AX57" s="139">
        <v>0</v>
      </c>
      <c r="AY57" s="139">
        <v>0</v>
      </c>
      <c r="AZ57" s="139">
        <v>1</v>
      </c>
      <c r="BA57" s="139">
        <v>1</v>
      </c>
      <c r="BB57" s="139">
        <v>0</v>
      </c>
      <c r="BC57" s="139">
        <v>1</v>
      </c>
      <c r="BD57" s="139">
        <v>1</v>
      </c>
      <c r="BE57" s="139">
        <v>1</v>
      </c>
      <c r="BF57" s="139">
        <v>1</v>
      </c>
      <c r="BG57" s="139">
        <v>0</v>
      </c>
      <c r="BH57" s="139">
        <v>1</v>
      </c>
      <c r="BI57" s="139">
        <v>0</v>
      </c>
      <c r="BJ57" s="139">
        <v>0</v>
      </c>
      <c r="BK57" s="139">
        <v>0</v>
      </c>
      <c r="BL57" s="139">
        <v>1</v>
      </c>
      <c r="BM57" s="139">
        <v>1</v>
      </c>
      <c r="BN57" s="139">
        <v>1</v>
      </c>
      <c r="BO57" s="139">
        <v>1</v>
      </c>
      <c r="BP57" s="139">
        <v>1</v>
      </c>
      <c r="BQ57" s="139">
        <v>0</v>
      </c>
      <c r="BR57" s="139">
        <v>0</v>
      </c>
      <c r="BS57" s="139">
        <v>0</v>
      </c>
      <c r="BT57" s="139">
        <v>0</v>
      </c>
      <c r="BU57" s="139">
        <v>1</v>
      </c>
      <c r="BV57" s="139">
        <v>1</v>
      </c>
      <c r="BW57" s="139">
        <v>1</v>
      </c>
      <c r="BX57" s="139">
        <v>0</v>
      </c>
      <c r="BY57" s="139">
        <v>1</v>
      </c>
      <c r="BZ57" s="139">
        <v>0</v>
      </c>
      <c r="CA57" s="139">
        <v>1</v>
      </c>
      <c r="CB57" s="139">
        <v>0</v>
      </c>
      <c r="CC57" s="139">
        <v>1</v>
      </c>
      <c r="CD57" s="139">
        <v>1</v>
      </c>
      <c r="CE57" s="139">
        <v>1</v>
      </c>
      <c r="CF57" s="139">
        <v>0</v>
      </c>
      <c r="CG57" s="139">
        <v>1</v>
      </c>
      <c r="CH57" s="139">
        <v>1</v>
      </c>
      <c r="CI57" s="139">
        <v>1</v>
      </c>
      <c r="CJ57" s="139">
        <v>1</v>
      </c>
      <c r="CK57" s="139">
        <v>1</v>
      </c>
      <c r="CL57" s="139">
        <v>1</v>
      </c>
      <c r="CM57" s="139">
        <v>1</v>
      </c>
      <c r="CN57" s="139">
        <v>1</v>
      </c>
      <c r="CO57" s="139">
        <v>0</v>
      </c>
      <c r="CP57" s="139">
        <v>0</v>
      </c>
      <c r="CQ57" s="139">
        <v>0</v>
      </c>
      <c r="CR57" s="139">
        <v>0</v>
      </c>
      <c r="CS57" s="139">
        <v>0</v>
      </c>
      <c r="CT57" s="139">
        <v>1</v>
      </c>
      <c r="CU57" s="139">
        <v>1</v>
      </c>
      <c r="CV57" s="139">
        <v>0</v>
      </c>
      <c r="CW57" s="139">
        <v>0</v>
      </c>
      <c r="CX57" s="139">
        <v>0</v>
      </c>
      <c r="CY57" s="139">
        <v>1</v>
      </c>
      <c r="CZ57" s="139">
        <v>0</v>
      </c>
      <c r="DA57" s="139">
        <v>0</v>
      </c>
      <c r="DB57" s="139">
        <v>0</v>
      </c>
      <c r="DC57" s="139">
        <v>5</v>
      </c>
      <c r="DD57" s="139">
        <v>15</v>
      </c>
      <c r="DE57" s="139">
        <v>1</v>
      </c>
      <c r="DF57" s="139">
        <v>1</v>
      </c>
      <c r="DG57" s="139">
        <v>1</v>
      </c>
      <c r="DH57" s="139">
        <v>0</v>
      </c>
      <c r="DI57" s="139">
        <v>1</v>
      </c>
      <c r="DJ57" s="139">
        <v>1</v>
      </c>
      <c r="DK57" s="139">
        <v>1</v>
      </c>
      <c r="DL57" s="139">
        <v>1</v>
      </c>
      <c r="DM57" s="139">
        <v>3</v>
      </c>
      <c r="DN57" s="139">
        <v>4</v>
      </c>
      <c r="DO57" s="139">
        <v>4</v>
      </c>
      <c r="DP57" s="139">
        <v>3</v>
      </c>
      <c r="DQ57" s="139">
        <v>3</v>
      </c>
      <c r="DR57" s="139">
        <v>4</v>
      </c>
      <c r="DS57" s="139">
        <v>3</v>
      </c>
      <c r="DT57" s="139">
        <v>3</v>
      </c>
      <c r="DU57" s="139">
        <v>3</v>
      </c>
      <c r="DV57" s="139">
        <v>3</v>
      </c>
      <c r="DW57" s="139">
        <v>3</v>
      </c>
      <c r="DX57" s="139">
        <v>4</v>
      </c>
      <c r="DY57" s="139">
        <v>3</v>
      </c>
      <c r="DZ57" s="139">
        <v>4</v>
      </c>
      <c r="EA57" s="139">
        <v>2</v>
      </c>
      <c r="EB57" s="139">
        <v>4</v>
      </c>
      <c r="EC57" s="139">
        <v>3</v>
      </c>
      <c r="ED57" s="139">
        <v>3</v>
      </c>
      <c r="EE57" s="139">
        <v>3</v>
      </c>
      <c r="EF57" s="139">
        <v>3</v>
      </c>
      <c r="EG57" s="139">
        <v>3</v>
      </c>
      <c r="EH57" s="139">
        <v>3</v>
      </c>
      <c r="EI57" s="139">
        <v>3</v>
      </c>
      <c r="EJ57" s="139">
        <v>3</v>
      </c>
      <c r="EK57" s="139">
        <v>3</v>
      </c>
      <c r="EL57" s="139">
        <v>0</v>
      </c>
      <c r="EM57" s="139">
        <v>0</v>
      </c>
      <c r="EN57" s="139">
        <v>0</v>
      </c>
      <c r="EO57" s="139">
        <v>0</v>
      </c>
      <c r="EP57" s="139">
        <v>0</v>
      </c>
      <c r="EQ57" s="139">
        <v>0</v>
      </c>
      <c r="ER57" s="139">
        <v>0</v>
      </c>
      <c r="ES57" s="139">
        <v>0</v>
      </c>
      <c r="ET57" s="139">
        <v>1</v>
      </c>
      <c r="EU57" s="139">
        <v>0</v>
      </c>
      <c r="EV57" s="139">
        <v>0</v>
      </c>
      <c r="EW57" s="139">
        <v>0</v>
      </c>
      <c r="EX57" s="139">
        <v>0</v>
      </c>
      <c r="EY57" s="139">
        <v>0</v>
      </c>
      <c r="EZ57" s="139">
        <v>0</v>
      </c>
      <c r="FA57" s="139">
        <v>1</v>
      </c>
      <c r="FB57" s="139">
        <v>0</v>
      </c>
      <c r="FC57" s="139">
        <v>1</v>
      </c>
      <c r="FD57" s="139">
        <v>0</v>
      </c>
      <c r="FE57" s="139">
        <v>1</v>
      </c>
      <c r="FF57" s="139">
        <v>1</v>
      </c>
      <c r="FG57" s="139">
        <v>0</v>
      </c>
      <c r="FH57" s="139">
        <v>0</v>
      </c>
      <c r="FI57" s="139">
        <v>1</v>
      </c>
      <c r="FJ57" s="139">
        <v>1</v>
      </c>
      <c r="FK57" s="139">
        <v>1</v>
      </c>
      <c r="FL57" s="139">
        <v>1</v>
      </c>
      <c r="FM57" s="139">
        <v>1</v>
      </c>
      <c r="FN57" s="139">
        <v>1</v>
      </c>
      <c r="FO57" s="139">
        <v>1</v>
      </c>
      <c r="FP57" s="139">
        <v>0</v>
      </c>
      <c r="FQ57" s="139">
        <v>0</v>
      </c>
      <c r="FR57" s="139">
        <v>1</v>
      </c>
      <c r="FS57" s="139">
        <v>0</v>
      </c>
      <c r="FT57" s="139">
        <v>1</v>
      </c>
      <c r="FU57" s="139">
        <v>1</v>
      </c>
      <c r="FV57" s="139">
        <v>1</v>
      </c>
      <c r="FW57" s="139">
        <v>1</v>
      </c>
      <c r="FX57" s="139">
        <v>1</v>
      </c>
      <c r="FY57" s="139">
        <v>1</v>
      </c>
    </row>
    <row r="58" spans="1:181">
      <c r="A58" s="132" t="s">
        <v>381</v>
      </c>
      <c r="B58" s="132" t="s">
        <v>123</v>
      </c>
      <c r="C58" s="132" t="s">
        <v>124</v>
      </c>
      <c r="D58" s="132" t="s">
        <v>295</v>
      </c>
      <c r="E58" s="132" t="s">
        <v>296</v>
      </c>
      <c r="F58" s="132" t="s">
        <v>304</v>
      </c>
      <c r="G58" s="132" t="s">
        <v>304</v>
      </c>
      <c r="H58" s="132" t="s">
        <v>16</v>
      </c>
      <c r="I58" s="132" t="s">
        <v>18</v>
      </c>
      <c r="J58" s="132" t="s">
        <v>14</v>
      </c>
      <c r="K58" s="133">
        <v>15</v>
      </c>
      <c r="L58" s="133">
        <v>2</v>
      </c>
      <c r="M58" s="133">
        <v>2</v>
      </c>
      <c r="N58" s="134">
        <v>2.4</v>
      </c>
      <c r="O58" s="133">
        <v>27</v>
      </c>
      <c r="P58" s="133">
        <v>15</v>
      </c>
      <c r="Q58" s="133">
        <v>8</v>
      </c>
      <c r="R58" s="133">
        <v>79</v>
      </c>
      <c r="S58" s="133">
        <v>129</v>
      </c>
      <c r="T58" s="135">
        <v>0</v>
      </c>
      <c r="U58" s="136">
        <v>0.16666666666666666</v>
      </c>
      <c r="V58" s="136">
        <v>0.14285714285714285</v>
      </c>
      <c r="W58" s="136">
        <v>0.125</v>
      </c>
      <c r="X58" s="136">
        <v>0.11538461538461539</v>
      </c>
      <c r="Y58" s="136">
        <v>0.5</v>
      </c>
      <c r="Z58" s="136">
        <v>0.4</v>
      </c>
      <c r="AA58" s="136">
        <v>0.45</v>
      </c>
      <c r="AB58" s="136">
        <v>0.73333333333333328</v>
      </c>
      <c r="AC58" s="136">
        <v>0.5714285714285714</v>
      </c>
      <c r="AD58" s="136">
        <v>0.68181818181818177</v>
      </c>
      <c r="AE58" s="136">
        <v>0.39705882352941174</v>
      </c>
      <c r="AF58" s="136">
        <v>0.68181818181818177</v>
      </c>
      <c r="AG58" s="136">
        <v>1</v>
      </c>
      <c r="AH58" s="136">
        <v>0.76666666666666672</v>
      </c>
      <c r="AI58" s="136">
        <v>0.66</v>
      </c>
      <c r="AJ58" s="136">
        <v>0</v>
      </c>
      <c r="AK58" s="136">
        <v>0.65</v>
      </c>
      <c r="AL58" s="137">
        <v>0.56428571428571428</v>
      </c>
      <c r="AM58" s="133">
        <v>0</v>
      </c>
      <c r="AN58" s="133">
        <v>0</v>
      </c>
      <c r="AO58" s="133">
        <v>0</v>
      </c>
      <c r="AP58" s="133">
        <v>0</v>
      </c>
      <c r="AQ58" s="133">
        <v>0</v>
      </c>
      <c r="AR58" s="133">
        <v>1</v>
      </c>
      <c r="AS58" s="133">
        <v>1</v>
      </c>
      <c r="AT58" s="133">
        <v>1</v>
      </c>
      <c r="AU58" s="133">
        <v>0</v>
      </c>
      <c r="AV58" s="133">
        <v>0</v>
      </c>
      <c r="AW58" s="133">
        <v>0</v>
      </c>
      <c r="AX58" s="133">
        <v>0</v>
      </c>
      <c r="AY58" s="133">
        <v>0</v>
      </c>
      <c r="AZ58" s="133">
        <v>1</v>
      </c>
      <c r="BA58" s="133">
        <v>0</v>
      </c>
      <c r="BB58" s="133">
        <v>0</v>
      </c>
      <c r="BC58" s="133">
        <v>1</v>
      </c>
      <c r="BD58" s="133">
        <v>0</v>
      </c>
      <c r="BE58" s="133">
        <v>0</v>
      </c>
      <c r="BF58" s="133">
        <v>0</v>
      </c>
      <c r="BG58" s="133">
        <v>0</v>
      </c>
      <c r="BH58" s="133">
        <v>1</v>
      </c>
      <c r="BI58" s="133">
        <v>1</v>
      </c>
      <c r="BJ58" s="133">
        <v>0</v>
      </c>
      <c r="BK58" s="133">
        <v>1</v>
      </c>
      <c r="BL58" s="133">
        <v>1</v>
      </c>
      <c r="BM58" s="133">
        <v>1</v>
      </c>
      <c r="BN58" s="133">
        <v>1</v>
      </c>
      <c r="BO58" s="133">
        <v>1</v>
      </c>
      <c r="BP58" s="133">
        <v>1</v>
      </c>
      <c r="BQ58" s="133">
        <v>0</v>
      </c>
      <c r="BR58" s="133">
        <v>0</v>
      </c>
      <c r="BS58" s="133">
        <v>0</v>
      </c>
      <c r="BT58" s="133">
        <v>0</v>
      </c>
      <c r="BU58" s="133">
        <v>0</v>
      </c>
      <c r="BV58" s="133">
        <v>0</v>
      </c>
      <c r="BW58" s="133">
        <v>1</v>
      </c>
      <c r="BX58" s="133">
        <v>1</v>
      </c>
      <c r="BY58" s="133">
        <v>1</v>
      </c>
      <c r="BZ58" s="133">
        <v>1</v>
      </c>
      <c r="CA58" s="133">
        <v>1</v>
      </c>
      <c r="CB58" s="133">
        <v>0</v>
      </c>
      <c r="CC58" s="133">
        <v>1</v>
      </c>
      <c r="CD58" s="133">
        <v>1</v>
      </c>
      <c r="CE58" s="133">
        <v>1</v>
      </c>
      <c r="CF58" s="133">
        <v>0</v>
      </c>
      <c r="CG58" s="133">
        <v>0</v>
      </c>
      <c r="CH58" s="133">
        <v>1</v>
      </c>
      <c r="CI58" s="133">
        <v>1</v>
      </c>
      <c r="CJ58" s="133">
        <v>1</v>
      </c>
      <c r="CK58" s="133">
        <v>0</v>
      </c>
      <c r="CL58" s="133">
        <v>0</v>
      </c>
      <c r="CM58" s="133">
        <v>1</v>
      </c>
      <c r="CN58" s="133">
        <v>0</v>
      </c>
      <c r="CO58" s="133">
        <v>0</v>
      </c>
      <c r="CP58" s="133">
        <v>0</v>
      </c>
      <c r="CQ58" s="133">
        <v>0</v>
      </c>
      <c r="CR58" s="133">
        <v>0</v>
      </c>
      <c r="CS58" s="133">
        <v>0</v>
      </c>
      <c r="CT58" s="133">
        <v>0</v>
      </c>
      <c r="CU58" s="133">
        <v>1</v>
      </c>
      <c r="CV58" s="133">
        <v>0</v>
      </c>
      <c r="CW58" s="133">
        <v>0</v>
      </c>
      <c r="CX58" s="133">
        <v>0</v>
      </c>
      <c r="CY58" s="133">
        <v>1</v>
      </c>
      <c r="CZ58" s="133">
        <v>0</v>
      </c>
      <c r="DA58" s="133">
        <v>0</v>
      </c>
      <c r="DB58" s="133">
        <v>0</v>
      </c>
      <c r="DC58" s="133">
        <v>3</v>
      </c>
      <c r="DD58" s="133">
        <v>12</v>
      </c>
      <c r="DE58" s="133">
        <v>1</v>
      </c>
      <c r="DF58" s="133">
        <v>1</v>
      </c>
      <c r="DG58" s="133">
        <v>1</v>
      </c>
      <c r="DH58" s="133">
        <v>1</v>
      </c>
      <c r="DI58" s="133">
        <v>1</v>
      </c>
      <c r="DJ58" s="133">
        <v>1</v>
      </c>
      <c r="DK58" s="133">
        <v>1</v>
      </c>
      <c r="DL58" s="133">
        <v>1</v>
      </c>
      <c r="DM58" s="133">
        <v>2</v>
      </c>
      <c r="DN58" s="133">
        <v>4</v>
      </c>
      <c r="DO58" s="133">
        <v>2</v>
      </c>
      <c r="DP58" s="133">
        <v>2</v>
      </c>
      <c r="DQ58" s="133">
        <v>1</v>
      </c>
      <c r="DR58" s="133">
        <v>4</v>
      </c>
      <c r="DS58" s="133">
        <v>3</v>
      </c>
      <c r="DT58" s="133">
        <v>3</v>
      </c>
      <c r="DU58" s="133">
        <v>4</v>
      </c>
      <c r="DV58" s="133">
        <v>4</v>
      </c>
      <c r="DW58" s="133">
        <v>2</v>
      </c>
      <c r="DX58" s="133">
        <v>2</v>
      </c>
      <c r="DY58" s="133">
        <v>4</v>
      </c>
      <c r="DZ58" s="133">
        <v>3</v>
      </c>
      <c r="EA58" s="133">
        <v>4</v>
      </c>
      <c r="EB58" s="133">
        <v>2</v>
      </c>
      <c r="EC58" s="133">
        <v>4</v>
      </c>
      <c r="ED58" s="133">
        <v>3</v>
      </c>
      <c r="EE58" s="133">
        <v>2</v>
      </c>
      <c r="EF58" s="133">
        <v>2</v>
      </c>
      <c r="EG58" s="133">
        <v>1</v>
      </c>
      <c r="EH58" s="133">
        <v>2</v>
      </c>
      <c r="EI58" s="133">
        <v>0</v>
      </c>
      <c r="EJ58" s="133">
        <v>4</v>
      </c>
      <c r="EK58" s="133">
        <v>2</v>
      </c>
      <c r="EL58" s="133">
        <v>0</v>
      </c>
      <c r="EM58" s="133">
        <v>0</v>
      </c>
      <c r="EN58" s="133">
        <v>0</v>
      </c>
      <c r="EO58" s="133">
        <v>0</v>
      </c>
      <c r="EP58" s="133">
        <v>0</v>
      </c>
      <c r="EQ58" s="133">
        <v>0</v>
      </c>
      <c r="ER58" s="133">
        <v>0</v>
      </c>
      <c r="ES58" s="133">
        <v>0</v>
      </c>
      <c r="ET58" s="133">
        <v>0</v>
      </c>
      <c r="EU58" s="133">
        <v>0</v>
      </c>
      <c r="EV58" s="133">
        <v>0</v>
      </c>
      <c r="EW58" s="133">
        <v>0</v>
      </c>
      <c r="EX58" s="133">
        <v>0</v>
      </c>
      <c r="EY58" s="133">
        <v>0</v>
      </c>
      <c r="EZ58" s="133">
        <v>0</v>
      </c>
      <c r="FA58" s="133">
        <v>0</v>
      </c>
      <c r="FB58" s="133">
        <v>0</v>
      </c>
      <c r="FC58" s="133">
        <v>0</v>
      </c>
      <c r="FD58" s="133">
        <v>0</v>
      </c>
      <c r="FE58" s="133">
        <v>0</v>
      </c>
      <c r="FF58" s="133">
        <v>1</v>
      </c>
      <c r="FG58" s="133">
        <v>1</v>
      </c>
      <c r="FH58" s="133">
        <v>1</v>
      </c>
      <c r="FI58" s="133">
        <v>0</v>
      </c>
      <c r="FJ58" s="133">
        <v>0</v>
      </c>
      <c r="FK58" s="133">
        <v>1</v>
      </c>
      <c r="FL58" s="133">
        <v>0</v>
      </c>
      <c r="FM58" s="133">
        <v>1</v>
      </c>
      <c r="FN58" s="133">
        <v>0</v>
      </c>
      <c r="FO58" s="133">
        <v>0</v>
      </c>
      <c r="FP58" s="133">
        <v>1</v>
      </c>
      <c r="FQ58" s="133">
        <v>1</v>
      </c>
      <c r="FR58" s="133">
        <v>1</v>
      </c>
      <c r="FS58" s="133">
        <v>0</v>
      </c>
      <c r="FT58" s="133">
        <v>1</v>
      </c>
      <c r="FU58" s="133">
        <v>0</v>
      </c>
      <c r="FV58" s="133">
        <v>1</v>
      </c>
      <c r="FW58" s="133">
        <v>1</v>
      </c>
      <c r="FX58" s="133">
        <v>1</v>
      </c>
      <c r="FY58" s="133">
        <v>1</v>
      </c>
    </row>
    <row r="59" spans="1:181">
      <c r="A59" s="138" t="s">
        <v>382</v>
      </c>
      <c r="B59" s="138" t="s">
        <v>123</v>
      </c>
      <c r="C59" s="138" t="s">
        <v>124</v>
      </c>
      <c r="D59" s="138" t="s">
        <v>295</v>
      </c>
      <c r="E59" s="138" t="s">
        <v>296</v>
      </c>
      <c r="F59" s="138" t="s">
        <v>304</v>
      </c>
      <c r="G59" s="138" t="s">
        <v>343</v>
      </c>
      <c r="H59" s="138" t="s">
        <v>16</v>
      </c>
      <c r="I59" s="138" t="s">
        <v>17</v>
      </c>
      <c r="J59" s="138" t="s">
        <v>13</v>
      </c>
      <c r="K59" s="139">
        <v>14</v>
      </c>
      <c r="L59" s="139">
        <v>4</v>
      </c>
      <c r="M59" s="139">
        <v>3</v>
      </c>
      <c r="N59" s="140">
        <v>3.5</v>
      </c>
      <c r="O59" s="139">
        <v>50</v>
      </c>
      <c r="P59" s="139">
        <v>21</v>
      </c>
      <c r="Q59" s="139">
        <v>5</v>
      </c>
      <c r="R59" s="139">
        <v>92</v>
      </c>
      <c r="S59" s="139">
        <v>168</v>
      </c>
      <c r="T59" s="141">
        <v>0.6</v>
      </c>
      <c r="U59" s="142">
        <v>0.83333333333333337</v>
      </c>
      <c r="V59" s="142">
        <v>0.8571428571428571</v>
      </c>
      <c r="W59" s="142">
        <v>0.875</v>
      </c>
      <c r="X59" s="142">
        <v>0.80769230769230771</v>
      </c>
      <c r="Y59" s="142">
        <v>0.6</v>
      </c>
      <c r="Z59" s="142">
        <v>0.4</v>
      </c>
      <c r="AA59" s="142">
        <v>0.5</v>
      </c>
      <c r="AB59" s="142">
        <v>0.8666666666666667</v>
      </c>
      <c r="AC59" s="142">
        <v>0.8571428571428571</v>
      </c>
      <c r="AD59" s="142">
        <v>0.86363636363636365</v>
      </c>
      <c r="AE59" s="142">
        <v>0.73529411764705888</v>
      </c>
      <c r="AF59" s="142">
        <v>0.95454545454545459</v>
      </c>
      <c r="AG59" s="142">
        <v>0.625</v>
      </c>
      <c r="AH59" s="142">
        <v>0.8666666666666667</v>
      </c>
      <c r="AI59" s="142">
        <v>0.74</v>
      </c>
      <c r="AJ59" s="142">
        <v>0.35</v>
      </c>
      <c r="AK59" s="142">
        <v>0.55000000000000004</v>
      </c>
      <c r="AL59" s="143">
        <v>0.65714285714285714</v>
      </c>
      <c r="AM59" s="139">
        <v>1</v>
      </c>
      <c r="AN59" s="139">
        <v>1</v>
      </c>
      <c r="AO59" s="139">
        <v>0</v>
      </c>
      <c r="AP59" s="139">
        <v>1</v>
      </c>
      <c r="AQ59" s="139">
        <v>0</v>
      </c>
      <c r="AR59" s="139">
        <v>0</v>
      </c>
      <c r="AS59" s="139">
        <v>1</v>
      </c>
      <c r="AT59" s="139">
        <v>1</v>
      </c>
      <c r="AU59" s="139">
        <v>0</v>
      </c>
      <c r="AV59" s="139">
        <v>1</v>
      </c>
      <c r="AW59" s="139">
        <v>1</v>
      </c>
      <c r="AX59" s="139">
        <v>1</v>
      </c>
      <c r="AY59" s="139">
        <v>0</v>
      </c>
      <c r="AZ59" s="139">
        <v>1</v>
      </c>
      <c r="BA59" s="139">
        <v>1</v>
      </c>
      <c r="BB59" s="139">
        <v>1</v>
      </c>
      <c r="BC59" s="139">
        <v>1</v>
      </c>
      <c r="BD59" s="139">
        <v>0</v>
      </c>
      <c r="BE59" s="139">
        <v>1</v>
      </c>
      <c r="BF59" s="139">
        <v>1</v>
      </c>
      <c r="BG59" s="139">
        <v>0</v>
      </c>
      <c r="BH59" s="139">
        <v>1</v>
      </c>
      <c r="BI59" s="139">
        <v>0</v>
      </c>
      <c r="BJ59" s="139">
        <v>1</v>
      </c>
      <c r="BK59" s="139">
        <v>0</v>
      </c>
      <c r="BL59" s="139">
        <v>1</v>
      </c>
      <c r="BM59" s="139">
        <v>1</v>
      </c>
      <c r="BN59" s="139">
        <v>1</v>
      </c>
      <c r="BO59" s="139">
        <v>1</v>
      </c>
      <c r="BP59" s="139">
        <v>1</v>
      </c>
      <c r="BQ59" s="139">
        <v>0</v>
      </c>
      <c r="BR59" s="139">
        <v>0</v>
      </c>
      <c r="BS59" s="139">
        <v>0</v>
      </c>
      <c r="BT59" s="139">
        <v>0</v>
      </c>
      <c r="BU59" s="139">
        <v>0</v>
      </c>
      <c r="BV59" s="139">
        <v>0</v>
      </c>
      <c r="BW59" s="139">
        <v>1</v>
      </c>
      <c r="BX59" s="139">
        <v>1</v>
      </c>
      <c r="BY59" s="139">
        <v>1</v>
      </c>
      <c r="BZ59" s="139">
        <v>1</v>
      </c>
      <c r="CA59" s="139">
        <v>1</v>
      </c>
      <c r="CB59" s="139">
        <v>1</v>
      </c>
      <c r="CC59" s="139">
        <v>1</v>
      </c>
      <c r="CD59" s="139">
        <v>1</v>
      </c>
      <c r="CE59" s="139">
        <v>1</v>
      </c>
      <c r="CF59" s="139">
        <v>1</v>
      </c>
      <c r="CG59" s="139">
        <v>1</v>
      </c>
      <c r="CH59" s="139">
        <v>1</v>
      </c>
      <c r="CI59" s="139">
        <v>1</v>
      </c>
      <c r="CJ59" s="139">
        <v>0</v>
      </c>
      <c r="CK59" s="139">
        <v>1</v>
      </c>
      <c r="CL59" s="139">
        <v>1</v>
      </c>
      <c r="CM59" s="139">
        <v>1</v>
      </c>
      <c r="CN59" s="139">
        <v>1</v>
      </c>
      <c r="CO59" s="139">
        <v>1</v>
      </c>
      <c r="CP59" s="139">
        <v>1</v>
      </c>
      <c r="CQ59" s="139">
        <v>0</v>
      </c>
      <c r="CR59" s="139">
        <v>1</v>
      </c>
      <c r="CS59" s="139">
        <v>1</v>
      </c>
      <c r="CT59" s="139">
        <v>1</v>
      </c>
      <c r="CU59" s="139">
        <v>1</v>
      </c>
      <c r="CV59" s="139">
        <v>1</v>
      </c>
      <c r="CW59" s="139">
        <v>1</v>
      </c>
      <c r="CX59" s="139">
        <v>1</v>
      </c>
      <c r="CY59" s="139">
        <v>1</v>
      </c>
      <c r="CZ59" s="139">
        <v>1</v>
      </c>
      <c r="DA59" s="139">
        <v>1</v>
      </c>
      <c r="DB59" s="139">
        <v>0</v>
      </c>
      <c r="DC59" s="139">
        <v>5</v>
      </c>
      <c r="DD59" s="139">
        <v>16</v>
      </c>
      <c r="DE59" s="139">
        <v>1</v>
      </c>
      <c r="DF59" s="139">
        <v>1</v>
      </c>
      <c r="DG59" s="139">
        <v>1</v>
      </c>
      <c r="DH59" s="139">
        <v>0</v>
      </c>
      <c r="DI59" s="139">
        <v>0</v>
      </c>
      <c r="DJ59" s="139">
        <v>1</v>
      </c>
      <c r="DK59" s="139">
        <v>1</v>
      </c>
      <c r="DL59" s="139">
        <v>0</v>
      </c>
      <c r="DM59" s="139">
        <v>3</v>
      </c>
      <c r="DN59" s="139">
        <v>2</v>
      </c>
      <c r="DO59" s="139">
        <v>2</v>
      </c>
      <c r="DP59" s="139">
        <v>2</v>
      </c>
      <c r="DQ59" s="139">
        <v>4</v>
      </c>
      <c r="DR59" s="139">
        <v>3</v>
      </c>
      <c r="DS59" s="139">
        <v>4</v>
      </c>
      <c r="DT59" s="139">
        <v>3</v>
      </c>
      <c r="DU59" s="139">
        <v>3</v>
      </c>
      <c r="DV59" s="139">
        <v>3</v>
      </c>
      <c r="DW59" s="139">
        <v>3</v>
      </c>
      <c r="DX59" s="139">
        <v>4</v>
      </c>
      <c r="DY59" s="139">
        <v>2</v>
      </c>
      <c r="DZ59" s="139">
        <v>4</v>
      </c>
      <c r="EA59" s="139">
        <v>3</v>
      </c>
      <c r="EB59" s="139">
        <v>4</v>
      </c>
      <c r="EC59" s="139">
        <v>3</v>
      </c>
      <c r="ED59" s="139">
        <v>3</v>
      </c>
      <c r="EE59" s="139">
        <v>3</v>
      </c>
      <c r="EF59" s="139">
        <v>3</v>
      </c>
      <c r="EG59" s="139">
        <v>2</v>
      </c>
      <c r="EH59" s="139">
        <v>1</v>
      </c>
      <c r="EI59" s="139">
        <v>3</v>
      </c>
      <c r="EJ59" s="139">
        <v>3</v>
      </c>
      <c r="EK59" s="139">
        <v>4</v>
      </c>
      <c r="EL59" s="139">
        <v>1</v>
      </c>
      <c r="EM59" s="139">
        <v>0</v>
      </c>
      <c r="EN59" s="139">
        <v>0</v>
      </c>
      <c r="EO59" s="139">
        <v>0</v>
      </c>
      <c r="EP59" s="139">
        <v>0</v>
      </c>
      <c r="EQ59" s="139">
        <v>1</v>
      </c>
      <c r="ER59" s="139">
        <v>0</v>
      </c>
      <c r="ES59" s="139">
        <v>0</v>
      </c>
      <c r="ET59" s="139">
        <v>1</v>
      </c>
      <c r="EU59" s="139">
        <v>0</v>
      </c>
      <c r="EV59" s="139">
        <v>0</v>
      </c>
      <c r="EW59" s="139">
        <v>0</v>
      </c>
      <c r="EX59" s="139">
        <v>0</v>
      </c>
      <c r="EY59" s="139">
        <v>0</v>
      </c>
      <c r="EZ59" s="139">
        <v>0</v>
      </c>
      <c r="FA59" s="139">
        <v>1</v>
      </c>
      <c r="FB59" s="139">
        <v>1</v>
      </c>
      <c r="FC59" s="139">
        <v>1</v>
      </c>
      <c r="FD59" s="139">
        <v>0</v>
      </c>
      <c r="FE59" s="139">
        <v>1</v>
      </c>
      <c r="FF59" s="139">
        <v>1</v>
      </c>
      <c r="FG59" s="139">
        <v>1</v>
      </c>
      <c r="FH59" s="139">
        <v>1</v>
      </c>
      <c r="FI59" s="139">
        <v>1</v>
      </c>
      <c r="FJ59" s="139">
        <v>0</v>
      </c>
      <c r="FK59" s="139">
        <v>0</v>
      </c>
      <c r="FL59" s="139">
        <v>0</v>
      </c>
      <c r="FM59" s="139">
        <v>1</v>
      </c>
      <c r="FN59" s="139">
        <v>0</v>
      </c>
      <c r="FO59" s="139">
        <v>1</v>
      </c>
      <c r="FP59" s="139">
        <v>0</v>
      </c>
      <c r="FQ59" s="139">
        <v>1</v>
      </c>
      <c r="FR59" s="139">
        <v>1</v>
      </c>
      <c r="FS59" s="139">
        <v>0</v>
      </c>
      <c r="FT59" s="139">
        <v>0</v>
      </c>
      <c r="FU59" s="139">
        <v>1</v>
      </c>
      <c r="FV59" s="139">
        <v>1</v>
      </c>
      <c r="FW59" s="139">
        <v>0</v>
      </c>
      <c r="FX59" s="139">
        <v>0</v>
      </c>
      <c r="FY59" s="139">
        <v>1</v>
      </c>
    </row>
    <row r="60" spans="1:181">
      <c r="A60" s="132" t="s">
        <v>383</v>
      </c>
      <c r="B60" s="132" t="s">
        <v>123</v>
      </c>
      <c r="C60" s="132" t="s">
        <v>124</v>
      </c>
      <c r="D60" s="132" t="s">
        <v>295</v>
      </c>
      <c r="E60" s="132" t="s">
        <v>296</v>
      </c>
      <c r="F60" s="132" t="s">
        <v>304</v>
      </c>
      <c r="G60" s="132" t="s">
        <v>306</v>
      </c>
      <c r="H60" s="132" t="s">
        <v>16</v>
      </c>
      <c r="I60" s="132" t="s">
        <v>17</v>
      </c>
      <c r="J60" s="132" t="s">
        <v>14</v>
      </c>
      <c r="K60" s="133">
        <v>16</v>
      </c>
      <c r="L60" s="133">
        <v>2</v>
      </c>
      <c r="M60" s="133">
        <v>3</v>
      </c>
      <c r="N60" s="134">
        <v>2.6</v>
      </c>
      <c r="O60" s="133">
        <v>9</v>
      </c>
      <c r="P60" s="133">
        <v>11</v>
      </c>
      <c r="Q60" s="133">
        <v>4</v>
      </c>
      <c r="R60" s="133">
        <v>73</v>
      </c>
      <c r="S60" s="133">
        <v>97</v>
      </c>
      <c r="T60" s="135">
        <v>0</v>
      </c>
      <c r="U60" s="136">
        <v>0</v>
      </c>
      <c r="V60" s="136">
        <v>0</v>
      </c>
      <c r="W60" s="136">
        <v>0.5</v>
      </c>
      <c r="X60" s="136">
        <v>0.15384615384615385</v>
      </c>
      <c r="Y60" s="136">
        <v>0</v>
      </c>
      <c r="Z60" s="136">
        <v>0</v>
      </c>
      <c r="AA60" s="136">
        <v>0</v>
      </c>
      <c r="AB60" s="136">
        <v>0.13333333333333333</v>
      </c>
      <c r="AC60" s="136">
        <v>0.42857142857142855</v>
      </c>
      <c r="AD60" s="136">
        <v>0.22727272727272727</v>
      </c>
      <c r="AE60" s="136">
        <v>0.13235294117647059</v>
      </c>
      <c r="AF60" s="136">
        <v>0.5</v>
      </c>
      <c r="AG60" s="136">
        <v>0.5</v>
      </c>
      <c r="AH60" s="136">
        <v>0.5</v>
      </c>
      <c r="AI60" s="136">
        <v>0.56000000000000005</v>
      </c>
      <c r="AJ60" s="136">
        <v>0.3</v>
      </c>
      <c r="AK60" s="136">
        <v>0.55000000000000004</v>
      </c>
      <c r="AL60" s="137">
        <v>0.52142857142857146</v>
      </c>
      <c r="AM60" s="133">
        <v>0</v>
      </c>
      <c r="AN60" s="133">
        <v>0</v>
      </c>
      <c r="AO60" s="133">
        <v>0</v>
      </c>
      <c r="AP60" s="133">
        <v>0</v>
      </c>
      <c r="AQ60" s="133">
        <v>0</v>
      </c>
      <c r="AR60" s="133">
        <v>0</v>
      </c>
      <c r="AS60" s="133">
        <v>1</v>
      </c>
      <c r="AT60" s="133">
        <v>1</v>
      </c>
      <c r="AU60" s="133">
        <v>0</v>
      </c>
      <c r="AV60" s="133">
        <v>0</v>
      </c>
      <c r="AW60" s="133">
        <v>0</v>
      </c>
      <c r="AX60" s="133">
        <v>0</v>
      </c>
      <c r="AY60" s="133">
        <v>0</v>
      </c>
      <c r="AZ60" s="133">
        <v>0</v>
      </c>
      <c r="BA60" s="133">
        <v>0</v>
      </c>
      <c r="BB60" s="133">
        <v>0</v>
      </c>
      <c r="BC60" s="133">
        <v>0</v>
      </c>
      <c r="BD60" s="133">
        <v>0</v>
      </c>
      <c r="BE60" s="133">
        <v>0</v>
      </c>
      <c r="BF60" s="133">
        <v>0</v>
      </c>
      <c r="BG60" s="133">
        <v>0</v>
      </c>
      <c r="BH60" s="133">
        <v>0</v>
      </c>
      <c r="BI60" s="133">
        <v>0</v>
      </c>
      <c r="BJ60" s="133">
        <v>0</v>
      </c>
      <c r="BK60" s="133">
        <v>0</v>
      </c>
      <c r="BL60" s="133">
        <v>0</v>
      </c>
      <c r="BM60" s="133">
        <v>0</v>
      </c>
      <c r="BN60" s="133">
        <v>0</v>
      </c>
      <c r="BO60" s="133">
        <v>0</v>
      </c>
      <c r="BP60" s="133">
        <v>0</v>
      </c>
      <c r="BQ60" s="133">
        <v>0</v>
      </c>
      <c r="BR60" s="133">
        <v>0</v>
      </c>
      <c r="BS60" s="133">
        <v>0</v>
      </c>
      <c r="BT60" s="133">
        <v>0</v>
      </c>
      <c r="BU60" s="133">
        <v>0</v>
      </c>
      <c r="BV60" s="133">
        <v>0</v>
      </c>
      <c r="BW60" s="133">
        <v>0</v>
      </c>
      <c r="BX60" s="133">
        <v>0</v>
      </c>
      <c r="BY60" s="133">
        <v>0</v>
      </c>
      <c r="BZ60" s="133">
        <v>0</v>
      </c>
      <c r="CA60" s="133">
        <v>0</v>
      </c>
      <c r="CB60" s="133">
        <v>0</v>
      </c>
      <c r="CC60" s="133">
        <v>0</v>
      </c>
      <c r="CD60" s="133">
        <v>0</v>
      </c>
      <c r="CE60" s="133">
        <v>0</v>
      </c>
      <c r="CF60" s="133">
        <v>0</v>
      </c>
      <c r="CG60" s="133">
        <v>0</v>
      </c>
      <c r="CH60" s="133">
        <v>0</v>
      </c>
      <c r="CI60" s="133">
        <v>0</v>
      </c>
      <c r="CJ60" s="133">
        <v>1</v>
      </c>
      <c r="CK60" s="133">
        <v>1</v>
      </c>
      <c r="CL60" s="133">
        <v>0</v>
      </c>
      <c r="CM60" s="133">
        <v>1</v>
      </c>
      <c r="CN60" s="133">
        <v>1</v>
      </c>
      <c r="CO60" s="133">
        <v>0</v>
      </c>
      <c r="CP60" s="133">
        <v>0</v>
      </c>
      <c r="CQ60" s="133">
        <v>0</v>
      </c>
      <c r="CR60" s="133">
        <v>1</v>
      </c>
      <c r="CS60" s="133">
        <v>1</v>
      </c>
      <c r="CT60" s="133">
        <v>0</v>
      </c>
      <c r="CU60" s="133">
        <v>1</v>
      </c>
      <c r="CV60" s="133">
        <v>0</v>
      </c>
      <c r="CW60" s="133">
        <v>0</v>
      </c>
      <c r="CX60" s="133">
        <v>0</v>
      </c>
      <c r="CY60" s="133">
        <v>0</v>
      </c>
      <c r="CZ60" s="133">
        <v>0</v>
      </c>
      <c r="DA60" s="133">
        <v>0</v>
      </c>
      <c r="DB60" s="133">
        <v>0</v>
      </c>
      <c r="DC60" s="133">
        <v>5</v>
      </c>
      <c r="DD60" s="133">
        <v>6</v>
      </c>
      <c r="DE60" s="133">
        <v>1</v>
      </c>
      <c r="DF60" s="133">
        <v>1</v>
      </c>
      <c r="DG60" s="133">
        <v>1</v>
      </c>
      <c r="DH60" s="133">
        <v>0</v>
      </c>
      <c r="DI60" s="133">
        <v>0</v>
      </c>
      <c r="DJ60" s="133">
        <v>0</v>
      </c>
      <c r="DK60" s="133">
        <v>1</v>
      </c>
      <c r="DL60" s="133">
        <v>0</v>
      </c>
      <c r="DM60" s="133">
        <v>2</v>
      </c>
      <c r="DN60" s="133">
        <v>2</v>
      </c>
      <c r="DO60" s="133">
        <v>3</v>
      </c>
      <c r="DP60" s="133">
        <v>2</v>
      </c>
      <c r="DQ60" s="133">
        <v>1</v>
      </c>
      <c r="DR60" s="133">
        <v>3</v>
      </c>
      <c r="DS60" s="133">
        <v>2</v>
      </c>
      <c r="DT60" s="133">
        <v>2</v>
      </c>
      <c r="DU60" s="133">
        <v>2</v>
      </c>
      <c r="DV60" s="133">
        <v>2</v>
      </c>
      <c r="DW60" s="133">
        <v>3</v>
      </c>
      <c r="DX60" s="133">
        <v>2</v>
      </c>
      <c r="DY60" s="133">
        <v>4</v>
      </c>
      <c r="DZ60" s="133">
        <v>3</v>
      </c>
      <c r="EA60" s="133">
        <v>3</v>
      </c>
      <c r="EB60" s="133">
        <v>2</v>
      </c>
      <c r="EC60" s="133">
        <v>3</v>
      </c>
      <c r="ED60" s="133">
        <v>2</v>
      </c>
      <c r="EE60" s="133">
        <v>2</v>
      </c>
      <c r="EF60" s="133">
        <v>3</v>
      </c>
      <c r="EG60" s="133">
        <v>1</v>
      </c>
      <c r="EH60" s="133">
        <v>1</v>
      </c>
      <c r="EI60" s="133">
        <v>2</v>
      </c>
      <c r="EJ60" s="133">
        <v>2</v>
      </c>
      <c r="EK60" s="133">
        <v>2</v>
      </c>
      <c r="EL60" s="133">
        <v>1</v>
      </c>
      <c r="EM60" s="133">
        <v>0</v>
      </c>
      <c r="EN60" s="133">
        <v>0</v>
      </c>
      <c r="EO60" s="133">
        <v>1</v>
      </c>
      <c r="EP60" s="133">
        <v>0</v>
      </c>
      <c r="EQ60" s="133">
        <v>0</v>
      </c>
      <c r="ER60" s="133">
        <v>0</v>
      </c>
      <c r="ES60" s="133">
        <v>0</v>
      </c>
      <c r="ET60" s="133">
        <v>1</v>
      </c>
      <c r="EU60" s="133">
        <v>0</v>
      </c>
      <c r="EV60" s="133">
        <v>0</v>
      </c>
      <c r="EW60" s="133">
        <v>0</v>
      </c>
      <c r="EX60" s="133">
        <v>1</v>
      </c>
      <c r="EY60" s="133">
        <v>0</v>
      </c>
      <c r="EZ60" s="133">
        <v>0</v>
      </c>
      <c r="FA60" s="133">
        <v>0</v>
      </c>
      <c r="FB60" s="133">
        <v>0</v>
      </c>
      <c r="FC60" s="133">
        <v>1</v>
      </c>
      <c r="FD60" s="133">
        <v>0</v>
      </c>
      <c r="FE60" s="133">
        <v>1</v>
      </c>
      <c r="FF60" s="133">
        <v>1</v>
      </c>
      <c r="FG60" s="133">
        <v>0</v>
      </c>
      <c r="FH60" s="133">
        <v>1</v>
      </c>
      <c r="FI60" s="133">
        <v>0</v>
      </c>
      <c r="FJ60" s="133">
        <v>0</v>
      </c>
      <c r="FK60" s="133">
        <v>1</v>
      </c>
      <c r="FL60" s="133">
        <v>1</v>
      </c>
      <c r="FM60" s="133">
        <v>0</v>
      </c>
      <c r="FN60" s="133">
        <v>0</v>
      </c>
      <c r="FO60" s="133">
        <v>1</v>
      </c>
      <c r="FP60" s="133">
        <v>0</v>
      </c>
      <c r="FQ60" s="133">
        <v>1</v>
      </c>
      <c r="FR60" s="133">
        <v>1</v>
      </c>
      <c r="FS60" s="133">
        <v>1</v>
      </c>
      <c r="FT60" s="133">
        <v>0</v>
      </c>
      <c r="FU60" s="133">
        <v>1</v>
      </c>
      <c r="FV60" s="133">
        <v>1</v>
      </c>
      <c r="FW60" s="133">
        <v>0</v>
      </c>
      <c r="FX60" s="133">
        <v>0</v>
      </c>
      <c r="FY60" s="133">
        <v>1</v>
      </c>
    </row>
    <row r="61" spans="1:181">
      <c r="A61" s="138" t="s">
        <v>384</v>
      </c>
      <c r="B61" s="138" t="s">
        <v>123</v>
      </c>
      <c r="C61" s="138" t="s">
        <v>124</v>
      </c>
      <c r="D61" s="138" t="s">
        <v>295</v>
      </c>
      <c r="E61" s="138" t="s">
        <v>296</v>
      </c>
      <c r="F61" s="138" t="s">
        <v>304</v>
      </c>
      <c r="G61" s="138" t="s">
        <v>347</v>
      </c>
      <c r="H61" s="138" t="s">
        <v>16</v>
      </c>
      <c r="I61" s="138" t="s">
        <v>17</v>
      </c>
      <c r="J61" s="138" t="s">
        <v>14</v>
      </c>
      <c r="K61" s="139">
        <v>15</v>
      </c>
      <c r="L61" s="139">
        <v>3</v>
      </c>
      <c r="M61" s="139">
        <v>3</v>
      </c>
      <c r="N61" s="140">
        <v>3.8</v>
      </c>
      <c r="O61" s="139">
        <v>30</v>
      </c>
      <c r="P61" s="139">
        <v>13</v>
      </c>
      <c r="Q61" s="139">
        <v>8</v>
      </c>
      <c r="R61" s="139">
        <v>103</v>
      </c>
      <c r="S61" s="139">
        <v>154</v>
      </c>
      <c r="T61" s="141">
        <v>0</v>
      </c>
      <c r="U61" s="142">
        <v>0.33333333333333331</v>
      </c>
      <c r="V61" s="142">
        <v>0.7142857142857143</v>
      </c>
      <c r="W61" s="142">
        <v>0.25</v>
      </c>
      <c r="X61" s="142">
        <v>0.34615384615384615</v>
      </c>
      <c r="Y61" s="142">
        <v>0.3</v>
      </c>
      <c r="Z61" s="142">
        <v>0.5</v>
      </c>
      <c r="AA61" s="142">
        <v>0.4</v>
      </c>
      <c r="AB61" s="142">
        <v>0.73333333333333328</v>
      </c>
      <c r="AC61" s="142">
        <v>0.2857142857142857</v>
      </c>
      <c r="AD61" s="142">
        <v>0.59090909090909094</v>
      </c>
      <c r="AE61" s="142">
        <v>0.44117647058823528</v>
      </c>
      <c r="AF61" s="142">
        <v>0.59090909090909094</v>
      </c>
      <c r="AG61" s="142">
        <v>1</v>
      </c>
      <c r="AH61" s="142">
        <v>0.7</v>
      </c>
      <c r="AI61" s="142">
        <v>0.79</v>
      </c>
      <c r="AJ61" s="142">
        <v>0.45</v>
      </c>
      <c r="AK61" s="142">
        <v>0.75</v>
      </c>
      <c r="AL61" s="143">
        <v>0.73571428571428577</v>
      </c>
      <c r="AM61" s="139">
        <v>0</v>
      </c>
      <c r="AN61" s="139">
        <v>0</v>
      </c>
      <c r="AO61" s="139">
        <v>0</v>
      </c>
      <c r="AP61" s="139">
        <v>0</v>
      </c>
      <c r="AQ61" s="139">
        <v>0</v>
      </c>
      <c r="AR61" s="139">
        <v>1</v>
      </c>
      <c r="AS61" s="139">
        <v>1</v>
      </c>
      <c r="AT61" s="139">
        <v>1</v>
      </c>
      <c r="AU61" s="139">
        <v>1</v>
      </c>
      <c r="AV61" s="139">
        <v>0</v>
      </c>
      <c r="AW61" s="139">
        <v>1</v>
      </c>
      <c r="AX61" s="139">
        <v>0</v>
      </c>
      <c r="AY61" s="139">
        <v>0</v>
      </c>
      <c r="AZ61" s="139">
        <v>1</v>
      </c>
      <c r="BA61" s="139">
        <v>0</v>
      </c>
      <c r="BB61" s="139">
        <v>0</v>
      </c>
      <c r="BC61" s="139">
        <v>0</v>
      </c>
      <c r="BD61" s="139">
        <v>0</v>
      </c>
      <c r="BE61" s="139">
        <v>1</v>
      </c>
      <c r="BF61" s="139">
        <v>1</v>
      </c>
      <c r="BG61" s="139">
        <v>1</v>
      </c>
      <c r="BH61" s="139">
        <v>0</v>
      </c>
      <c r="BI61" s="139">
        <v>0</v>
      </c>
      <c r="BJ61" s="139">
        <v>0</v>
      </c>
      <c r="BK61" s="139">
        <v>0</v>
      </c>
      <c r="BL61" s="139">
        <v>0</v>
      </c>
      <c r="BM61" s="139">
        <v>1</v>
      </c>
      <c r="BN61" s="139">
        <v>1</v>
      </c>
      <c r="BO61" s="139">
        <v>1</v>
      </c>
      <c r="BP61" s="139">
        <v>1</v>
      </c>
      <c r="BQ61" s="139">
        <v>0</v>
      </c>
      <c r="BR61" s="139">
        <v>0</v>
      </c>
      <c r="BS61" s="139">
        <v>1</v>
      </c>
      <c r="BT61" s="139">
        <v>0</v>
      </c>
      <c r="BU61" s="139">
        <v>0</v>
      </c>
      <c r="BV61" s="139">
        <v>0</v>
      </c>
      <c r="BW61" s="139">
        <v>1</v>
      </c>
      <c r="BX61" s="139">
        <v>1</v>
      </c>
      <c r="BY61" s="139">
        <v>0</v>
      </c>
      <c r="BZ61" s="139">
        <v>1</v>
      </c>
      <c r="CA61" s="139">
        <v>0</v>
      </c>
      <c r="CB61" s="139">
        <v>1</v>
      </c>
      <c r="CC61" s="139">
        <v>1</v>
      </c>
      <c r="CD61" s="139">
        <v>0</v>
      </c>
      <c r="CE61" s="139">
        <v>1</v>
      </c>
      <c r="CF61" s="139">
        <v>1</v>
      </c>
      <c r="CG61" s="139">
        <v>0</v>
      </c>
      <c r="CH61" s="139">
        <v>0</v>
      </c>
      <c r="CI61" s="139">
        <v>0</v>
      </c>
      <c r="CJ61" s="139">
        <v>1</v>
      </c>
      <c r="CK61" s="139">
        <v>1</v>
      </c>
      <c r="CL61" s="139">
        <v>0</v>
      </c>
      <c r="CM61" s="139">
        <v>0</v>
      </c>
      <c r="CN61" s="139">
        <v>1</v>
      </c>
      <c r="CO61" s="139">
        <v>0</v>
      </c>
      <c r="CP61" s="139">
        <v>0</v>
      </c>
      <c r="CQ61" s="139">
        <v>0</v>
      </c>
      <c r="CR61" s="139">
        <v>0</v>
      </c>
      <c r="CS61" s="139">
        <v>0</v>
      </c>
      <c r="CT61" s="139">
        <v>1</v>
      </c>
      <c r="CU61" s="139">
        <v>0</v>
      </c>
      <c r="CV61" s="139">
        <v>1</v>
      </c>
      <c r="CW61" s="139">
        <v>0</v>
      </c>
      <c r="CX61" s="139">
        <v>0</v>
      </c>
      <c r="CY61" s="139">
        <v>1</v>
      </c>
      <c r="CZ61" s="139">
        <v>1</v>
      </c>
      <c r="DA61" s="139">
        <v>1</v>
      </c>
      <c r="DB61" s="139">
        <v>1</v>
      </c>
      <c r="DC61" s="139">
        <v>1</v>
      </c>
      <c r="DD61" s="139">
        <v>12</v>
      </c>
      <c r="DE61" s="139">
        <v>1</v>
      </c>
      <c r="DF61" s="139">
        <v>1</v>
      </c>
      <c r="DG61" s="139">
        <v>1</v>
      </c>
      <c r="DH61" s="139">
        <v>1</v>
      </c>
      <c r="DI61" s="139">
        <v>1</v>
      </c>
      <c r="DJ61" s="139">
        <v>1</v>
      </c>
      <c r="DK61" s="139">
        <v>1</v>
      </c>
      <c r="DL61" s="139">
        <v>1</v>
      </c>
      <c r="DM61" s="139">
        <v>3</v>
      </c>
      <c r="DN61" s="139">
        <v>3</v>
      </c>
      <c r="DO61" s="139">
        <v>4</v>
      </c>
      <c r="DP61" s="139">
        <v>1</v>
      </c>
      <c r="DQ61" s="139">
        <v>3</v>
      </c>
      <c r="DR61" s="139">
        <v>3</v>
      </c>
      <c r="DS61" s="139">
        <v>2</v>
      </c>
      <c r="DT61" s="139">
        <v>3</v>
      </c>
      <c r="DU61" s="139">
        <v>2</v>
      </c>
      <c r="DV61" s="139">
        <v>2</v>
      </c>
      <c r="DW61" s="139">
        <v>4</v>
      </c>
      <c r="DX61" s="139">
        <v>4</v>
      </c>
      <c r="DY61" s="139">
        <v>3</v>
      </c>
      <c r="DZ61" s="139">
        <v>4</v>
      </c>
      <c r="EA61" s="139">
        <v>3</v>
      </c>
      <c r="EB61" s="139">
        <v>3</v>
      </c>
      <c r="EC61" s="139">
        <v>4</v>
      </c>
      <c r="ED61" s="139">
        <v>4</v>
      </c>
      <c r="EE61" s="139">
        <v>4</v>
      </c>
      <c r="EF61" s="139">
        <v>4</v>
      </c>
      <c r="EG61" s="139">
        <v>3</v>
      </c>
      <c r="EH61" s="139">
        <v>3</v>
      </c>
      <c r="EI61" s="139">
        <v>3</v>
      </c>
      <c r="EJ61" s="139">
        <v>3</v>
      </c>
      <c r="EK61" s="139">
        <v>4</v>
      </c>
      <c r="EL61" s="139">
        <v>1</v>
      </c>
      <c r="EM61" s="139">
        <v>1</v>
      </c>
      <c r="EN61" s="139">
        <v>0</v>
      </c>
      <c r="EO61" s="139">
        <v>0</v>
      </c>
      <c r="EP61" s="139">
        <v>1</v>
      </c>
      <c r="EQ61" s="139">
        <v>0</v>
      </c>
      <c r="ER61" s="139">
        <v>0</v>
      </c>
      <c r="ES61" s="139">
        <v>1</v>
      </c>
      <c r="ET61" s="139">
        <v>1</v>
      </c>
      <c r="EU61" s="139">
        <v>0</v>
      </c>
      <c r="EV61" s="139">
        <v>0</v>
      </c>
      <c r="EW61" s="139">
        <v>0</v>
      </c>
      <c r="EX61" s="139">
        <v>0</v>
      </c>
      <c r="EY61" s="139">
        <v>0</v>
      </c>
      <c r="EZ61" s="139">
        <v>0</v>
      </c>
      <c r="FA61" s="139">
        <v>1</v>
      </c>
      <c r="FB61" s="139">
        <v>1</v>
      </c>
      <c r="FC61" s="139">
        <v>1</v>
      </c>
      <c r="FD61" s="139">
        <v>0</v>
      </c>
      <c r="FE61" s="139">
        <v>1</v>
      </c>
      <c r="FF61" s="139">
        <v>1</v>
      </c>
      <c r="FG61" s="139">
        <v>0</v>
      </c>
      <c r="FH61" s="139">
        <v>0</v>
      </c>
      <c r="FI61" s="139">
        <v>1</v>
      </c>
      <c r="FJ61" s="139">
        <v>1</v>
      </c>
      <c r="FK61" s="139">
        <v>1</v>
      </c>
      <c r="FL61" s="139">
        <v>1</v>
      </c>
      <c r="FM61" s="139">
        <v>1</v>
      </c>
      <c r="FN61" s="139">
        <v>0</v>
      </c>
      <c r="FO61" s="139">
        <v>1</v>
      </c>
      <c r="FP61" s="139">
        <v>1</v>
      </c>
      <c r="FQ61" s="139">
        <v>0</v>
      </c>
      <c r="FR61" s="139">
        <v>1</v>
      </c>
      <c r="FS61" s="139">
        <v>0</v>
      </c>
      <c r="FT61" s="139">
        <v>1</v>
      </c>
      <c r="FU61" s="139">
        <v>1</v>
      </c>
      <c r="FV61" s="139">
        <v>1</v>
      </c>
      <c r="FW61" s="139">
        <v>1</v>
      </c>
      <c r="FX61" s="139">
        <v>1</v>
      </c>
      <c r="FY61" s="139">
        <v>1</v>
      </c>
    </row>
    <row r="62" spans="1:181">
      <c r="A62" s="132" t="s">
        <v>385</v>
      </c>
      <c r="B62" s="132" t="s">
        <v>123</v>
      </c>
      <c r="C62" s="132" t="s">
        <v>124</v>
      </c>
      <c r="D62" s="132" t="s">
        <v>295</v>
      </c>
      <c r="E62" s="132" t="s">
        <v>296</v>
      </c>
      <c r="F62" s="132" t="s">
        <v>304</v>
      </c>
      <c r="G62" s="132" t="s">
        <v>312</v>
      </c>
      <c r="H62" s="132" t="s">
        <v>16</v>
      </c>
      <c r="I62" s="132" t="s">
        <v>18</v>
      </c>
      <c r="J62" s="132" t="s">
        <v>14</v>
      </c>
      <c r="K62" s="133">
        <v>15</v>
      </c>
      <c r="L62" s="133">
        <v>2</v>
      </c>
      <c r="M62" s="133">
        <v>2</v>
      </c>
      <c r="N62" s="134">
        <v>2.5</v>
      </c>
      <c r="O62" s="133">
        <v>22</v>
      </c>
      <c r="P62" s="133">
        <v>17</v>
      </c>
      <c r="Q62" s="133">
        <v>6</v>
      </c>
      <c r="R62" s="133">
        <v>88</v>
      </c>
      <c r="S62" s="133">
        <v>133</v>
      </c>
      <c r="T62" s="135">
        <v>0</v>
      </c>
      <c r="U62" s="136">
        <v>0</v>
      </c>
      <c r="V62" s="136">
        <v>0.14285714285714285</v>
      </c>
      <c r="W62" s="136">
        <v>0.5</v>
      </c>
      <c r="X62" s="136">
        <v>0.19230769230769232</v>
      </c>
      <c r="Y62" s="136">
        <v>0.5</v>
      </c>
      <c r="Z62" s="136">
        <v>0</v>
      </c>
      <c r="AA62" s="136">
        <v>0.25</v>
      </c>
      <c r="AB62" s="136">
        <v>0.46666666666666667</v>
      </c>
      <c r="AC62" s="136">
        <v>0.7142857142857143</v>
      </c>
      <c r="AD62" s="136">
        <v>0.54545454545454541</v>
      </c>
      <c r="AE62" s="136">
        <v>0.3235294117647059</v>
      </c>
      <c r="AF62" s="136">
        <v>0.77272727272727271</v>
      </c>
      <c r="AG62" s="136">
        <v>0.75</v>
      </c>
      <c r="AH62" s="136">
        <v>0.76666666666666672</v>
      </c>
      <c r="AI62" s="136">
        <v>0.73</v>
      </c>
      <c r="AJ62" s="136">
        <v>0.1</v>
      </c>
      <c r="AK62" s="136">
        <v>0.65</v>
      </c>
      <c r="AL62" s="137">
        <v>0.62857142857142856</v>
      </c>
      <c r="AM62" s="133">
        <v>0</v>
      </c>
      <c r="AN62" s="133">
        <v>0</v>
      </c>
      <c r="AO62" s="133">
        <v>0</v>
      </c>
      <c r="AP62" s="133">
        <v>0</v>
      </c>
      <c r="AQ62" s="133">
        <v>0</v>
      </c>
      <c r="AR62" s="133">
        <v>1</v>
      </c>
      <c r="AS62" s="133">
        <v>1</v>
      </c>
      <c r="AT62" s="133">
        <v>0</v>
      </c>
      <c r="AU62" s="133">
        <v>0</v>
      </c>
      <c r="AV62" s="133">
        <v>0</v>
      </c>
      <c r="AW62" s="133">
        <v>1</v>
      </c>
      <c r="AX62" s="133">
        <v>0</v>
      </c>
      <c r="AY62" s="133">
        <v>1</v>
      </c>
      <c r="AZ62" s="133">
        <v>0</v>
      </c>
      <c r="BA62" s="133">
        <v>0</v>
      </c>
      <c r="BB62" s="133">
        <v>0</v>
      </c>
      <c r="BC62" s="133">
        <v>0</v>
      </c>
      <c r="BD62" s="133">
        <v>0</v>
      </c>
      <c r="BE62" s="133">
        <v>0</v>
      </c>
      <c r="BF62" s="133">
        <v>0</v>
      </c>
      <c r="BG62" s="133">
        <v>0</v>
      </c>
      <c r="BH62" s="133">
        <v>1</v>
      </c>
      <c r="BI62" s="133">
        <v>0</v>
      </c>
      <c r="BJ62" s="133">
        <v>1</v>
      </c>
      <c r="BK62" s="133">
        <v>0</v>
      </c>
      <c r="BL62" s="133">
        <v>1</v>
      </c>
      <c r="BM62" s="133">
        <v>0</v>
      </c>
      <c r="BN62" s="133">
        <v>0</v>
      </c>
      <c r="BO62" s="133">
        <v>0</v>
      </c>
      <c r="BP62" s="133">
        <v>0</v>
      </c>
      <c r="BQ62" s="133">
        <v>0</v>
      </c>
      <c r="BR62" s="133">
        <v>0</v>
      </c>
      <c r="BS62" s="133">
        <v>0</v>
      </c>
      <c r="BT62" s="133">
        <v>0</v>
      </c>
      <c r="BU62" s="133">
        <v>0</v>
      </c>
      <c r="BV62" s="133">
        <v>0</v>
      </c>
      <c r="BW62" s="133">
        <v>1</v>
      </c>
      <c r="BX62" s="133">
        <v>1</v>
      </c>
      <c r="BY62" s="133">
        <v>1</v>
      </c>
      <c r="BZ62" s="133">
        <v>1</v>
      </c>
      <c r="CA62" s="133">
        <v>1</v>
      </c>
      <c r="CB62" s="133">
        <v>0</v>
      </c>
      <c r="CC62" s="133">
        <v>0</v>
      </c>
      <c r="CD62" s="133">
        <v>0</v>
      </c>
      <c r="CE62" s="133">
        <v>0</v>
      </c>
      <c r="CF62" s="133">
        <v>0</v>
      </c>
      <c r="CG62" s="133">
        <v>1</v>
      </c>
      <c r="CH62" s="133">
        <v>1</v>
      </c>
      <c r="CI62" s="133">
        <v>1</v>
      </c>
      <c r="CJ62" s="133">
        <v>0</v>
      </c>
      <c r="CK62" s="133">
        <v>1</v>
      </c>
      <c r="CL62" s="133">
        <v>1</v>
      </c>
      <c r="CM62" s="133">
        <v>0</v>
      </c>
      <c r="CN62" s="133">
        <v>1</v>
      </c>
      <c r="CO62" s="133">
        <v>1</v>
      </c>
      <c r="CP62" s="133">
        <v>0</v>
      </c>
      <c r="CQ62" s="133">
        <v>0</v>
      </c>
      <c r="CR62" s="133">
        <v>1</v>
      </c>
      <c r="CS62" s="133">
        <v>0</v>
      </c>
      <c r="CT62" s="133">
        <v>0</v>
      </c>
      <c r="CU62" s="133">
        <v>1</v>
      </c>
      <c r="CV62" s="133">
        <v>0</v>
      </c>
      <c r="CW62" s="133">
        <v>0</v>
      </c>
      <c r="CX62" s="133">
        <v>0</v>
      </c>
      <c r="CY62" s="133">
        <v>0</v>
      </c>
      <c r="CZ62" s="133">
        <v>1</v>
      </c>
      <c r="DA62" s="133">
        <v>0</v>
      </c>
      <c r="DB62" s="133">
        <v>0</v>
      </c>
      <c r="DC62" s="133">
        <v>1</v>
      </c>
      <c r="DD62" s="133">
        <v>16</v>
      </c>
      <c r="DE62" s="133">
        <v>1</v>
      </c>
      <c r="DF62" s="133">
        <v>1</v>
      </c>
      <c r="DG62" s="133">
        <v>1</v>
      </c>
      <c r="DH62" s="133">
        <v>0</v>
      </c>
      <c r="DI62" s="133">
        <v>1</v>
      </c>
      <c r="DJ62" s="133">
        <v>1</v>
      </c>
      <c r="DK62" s="133">
        <v>1</v>
      </c>
      <c r="DL62" s="133">
        <v>0</v>
      </c>
      <c r="DM62" s="133">
        <v>3</v>
      </c>
      <c r="DN62" s="133">
        <v>4</v>
      </c>
      <c r="DO62" s="133">
        <v>4</v>
      </c>
      <c r="DP62" s="133">
        <v>2</v>
      </c>
      <c r="DQ62" s="133">
        <v>1</v>
      </c>
      <c r="DR62" s="133">
        <v>4</v>
      </c>
      <c r="DS62" s="133">
        <v>4</v>
      </c>
      <c r="DT62" s="133">
        <v>2</v>
      </c>
      <c r="DU62" s="133">
        <v>4</v>
      </c>
      <c r="DV62" s="133">
        <v>3</v>
      </c>
      <c r="DW62" s="133">
        <v>2</v>
      </c>
      <c r="DX62" s="133">
        <v>4</v>
      </c>
      <c r="DY62" s="133">
        <v>2</v>
      </c>
      <c r="DZ62" s="133">
        <v>3</v>
      </c>
      <c r="EA62" s="133">
        <v>3</v>
      </c>
      <c r="EB62" s="133">
        <v>1</v>
      </c>
      <c r="EC62" s="133">
        <v>4</v>
      </c>
      <c r="ED62" s="133">
        <v>3</v>
      </c>
      <c r="EE62" s="133">
        <v>1</v>
      </c>
      <c r="EF62" s="133">
        <v>2</v>
      </c>
      <c r="EG62" s="133">
        <v>4</v>
      </c>
      <c r="EH62" s="133">
        <v>3</v>
      </c>
      <c r="EI62" s="133">
        <v>3</v>
      </c>
      <c r="EJ62" s="133">
        <v>3</v>
      </c>
      <c r="EK62" s="133">
        <v>4</v>
      </c>
      <c r="EL62" s="133">
        <v>0</v>
      </c>
      <c r="EM62" s="133">
        <v>0</v>
      </c>
      <c r="EN62" s="133">
        <v>0</v>
      </c>
      <c r="EO62" s="133">
        <v>0</v>
      </c>
      <c r="EP62" s="133">
        <v>0</v>
      </c>
      <c r="EQ62" s="133">
        <v>0</v>
      </c>
      <c r="ER62" s="133">
        <v>0</v>
      </c>
      <c r="ES62" s="133">
        <v>0</v>
      </c>
      <c r="ET62" s="133">
        <v>0</v>
      </c>
      <c r="EU62" s="133">
        <v>0</v>
      </c>
      <c r="EV62" s="133">
        <v>0</v>
      </c>
      <c r="EW62" s="133">
        <v>0</v>
      </c>
      <c r="EX62" s="133">
        <v>0</v>
      </c>
      <c r="EY62" s="133">
        <v>0</v>
      </c>
      <c r="EZ62" s="133">
        <v>0</v>
      </c>
      <c r="FA62" s="133">
        <v>1</v>
      </c>
      <c r="FB62" s="133">
        <v>0</v>
      </c>
      <c r="FC62" s="133">
        <v>0</v>
      </c>
      <c r="FD62" s="133">
        <v>0</v>
      </c>
      <c r="FE62" s="133">
        <v>1</v>
      </c>
      <c r="FF62" s="133">
        <v>1</v>
      </c>
      <c r="FG62" s="133">
        <v>1</v>
      </c>
      <c r="FH62" s="133">
        <v>0</v>
      </c>
      <c r="FI62" s="133">
        <v>1</v>
      </c>
      <c r="FJ62" s="133">
        <v>0</v>
      </c>
      <c r="FK62" s="133">
        <v>1</v>
      </c>
      <c r="FL62" s="133">
        <v>1</v>
      </c>
      <c r="FM62" s="133">
        <v>0</v>
      </c>
      <c r="FN62" s="133">
        <v>0</v>
      </c>
      <c r="FO62" s="133">
        <v>0</v>
      </c>
      <c r="FP62" s="133">
        <v>0</v>
      </c>
      <c r="FQ62" s="133">
        <v>1</v>
      </c>
      <c r="FR62" s="133">
        <v>1</v>
      </c>
      <c r="FS62" s="133">
        <v>1</v>
      </c>
      <c r="FT62" s="133">
        <v>1</v>
      </c>
      <c r="FU62" s="133">
        <v>1</v>
      </c>
      <c r="FV62" s="133">
        <v>1</v>
      </c>
      <c r="FW62" s="133">
        <v>1</v>
      </c>
      <c r="FX62" s="133">
        <v>1</v>
      </c>
      <c r="FY62" s="133">
        <v>0</v>
      </c>
    </row>
    <row r="63" spans="1:181">
      <c r="A63" s="138" t="s">
        <v>386</v>
      </c>
      <c r="B63" s="138" t="s">
        <v>123</v>
      </c>
      <c r="C63" s="138" t="s">
        <v>124</v>
      </c>
      <c r="D63" s="138" t="s">
        <v>295</v>
      </c>
      <c r="E63" s="138" t="s">
        <v>296</v>
      </c>
      <c r="F63" s="138" t="s">
        <v>304</v>
      </c>
      <c r="G63" s="138" t="s">
        <v>316</v>
      </c>
      <c r="H63" s="138" t="s">
        <v>16</v>
      </c>
      <c r="I63" s="138" t="s">
        <v>18</v>
      </c>
      <c r="J63" s="138" t="s">
        <v>14</v>
      </c>
      <c r="K63" s="139">
        <v>17</v>
      </c>
      <c r="L63" s="139">
        <v>4</v>
      </c>
      <c r="M63" s="139">
        <v>2</v>
      </c>
      <c r="N63" s="140">
        <v>2.4</v>
      </c>
      <c r="O63" s="139">
        <v>22</v>
      </c>
      <c r="P63" s="139">
        <v>19</v>
      </c>
      <c r="Q63" s="139">
        <v>8</v>
      </c>
      <c r="R63" s="139">
        <v>76</v>
      </c>
      <c r="S63" s="139">
        <v>125</v>
      </c>
      <c r="T63" s="141">
        <v>0</v>
      </c>
      <c r="U63" s="142">
        <v>0.16666666666666666</v>
      </c>
      <c r="V63" s="142">
        <v>0.2857142857142857</v>
      </c>
      <c r="W63" s="142">
        <v>0.125</v>
      </c>
      <c r="X63" s="142">
        <v>0.15384615384615385</v>
      </c>
      <c r="Y63" s="142">
        <v>0.5</v>
      </c>
      <c r="Z63" s="142">
        <v>0.6</v>
      </c>
      <c r="AA63" s="142">
        <v>0.55000000000000004</v>
      </c>
      <c r="AB63" s="142">
        <v>0.33333333333333331</v>
      </c>
      <c r="AC63" s="142">
        <v>0.2857142857142857</v>
      </c>
      <c r="AD63" s="142">
        <v>0.31818181818181818</v>
      </c>
      <c r="AE63" s="142">
        <v>0.3235294117647059</v>
      </c>
      <c r="AF63" s="142">
        <v>0.86363636363636365</v>
      </c>
      <c r="AG63" s="142">
        <v>1</v>
      </c>
      <c r="AH63" s="142">
        <v>0.9</v>
      </c>
      <c r="AI63" s="142">
        <v>0.63</v>
      </c>
      <c r="AJ63" s="142">
        <v>0.05</v>
      </c>
      <c r="AK63" s="142">
        <v>0.6</v>
      </c>
      <c r="AL63" s="143">
        <v>0.54285714285714282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1</v>
      </c>
      <c r="AS63" s="139">
        <v>0</v>
      </c>
      <c r="AT63" s="139">
        <v>1</v>
      </c>
      <c r="AU63" s="139">
        <v>0</v>
      </c>
      <c r="AV63" s="139">
        <v>0</v>
      </c>
      <c r="AW63" s="139">
        <v>0</v>
      </c>
      <c r="AX63" s="139">
        <v>0</v>
      </c>
      <c r="AY63" s="139">
        <v>0</v>
      </c>
      <c r="AZ63" s="139">
        <v>1</v>
      </c>
      <c r="BA63" s="139">
        <v>0</v>
      </c>
      <c r="BB63" s="139">
        <v>0</v>
      </c>
      <c r="BC63" s="139">
        <v>1</v>
      </c>
      <c r="BD63" s="139">
        <v>0</v>
      </c>
      <c r="BE63" s="139">
        <v>0</v>
      </c>
      <c r="BF63" s="139">
        <v>0</v>
      </c>
      <c r="BG63" s="139">
        <v>0</v>
      </c>
      <c r="BH63" s="139">
        <v>1</v>
      </c>
      <c r="BI63" s="139">
        <v>0</v>
      </c>
      <c r="BJ63" s="139">
        <v>1</v>
      </c>
      <c r="BK63" s="139">
        <v>1</v>
      </c>
      <c r="BL63" s="139">
        <v>1</v>
      </c>
      <c r="BM63" s="139">
        <v>1</v>
      </c>
      <c r="BN63" s="139">
        <v>1</v>
      </c>
      <c r="BO63" s="139">
        <v>1</v>
      </c>
      <c r="BP63" s="139">
        <v>1</v>
      </c>
      <c r="BQ63" s="139">
        <v>0</v>
      </c>
      <c r="BR63" s="139">
        <v>0</v>
      </c>
      <c r="BS63" s="139">
        <v>0</v>
      </c>
      <c r="BT63" s="139">
        <v>0</v>
      </c>
      <c r="BU63" s="139">
        <v>1</v>
      </c>
      <c r="BV63" s="139">
        <v>1</v>
      </c>
      <c r="BW63" s="139">
        <v>0</v>
      </c>
      <c r="BX63" s="139">
        <v>0</v>
      </c>
      <c r="BY63" s="139">
        <v>0</v>
      </c>
      <c r="BZ63" s="139">
        <v>0</v>
      </c>
      <c r="CA63" s="139">
        <v>0</v>
      </c>
      <c r="CB63" s="139">
        <v>1</v>
      </c>
      <c r="CC63" s="139">
        <v>1</v>
      </c>
      <c r="CD63" s="139">
        <v>0</v>
      </c>
      <c r="CE63" s="139">
        <v>0</v>
      </c>
      <c r="CF63" s="139">
        <v>1</v>
      </c>
      <c r="CG63" s="139">
        <v>1</v>
      </c>
      <c r="CH63" s="139">
        <v>1</v>
      </c>
      <c r="CI63" s="139">
        <v>0</v>
      </c>
      <c r="CJ63" s="139">
        <v>0</v>
      </c>
      <c r="CK63" s="139">
        <v>0</v>
      </c>
      <c r="CL63" s="139">
        <v>0</v>
      </c>
      <c r="CM63" s="139">
        <v>0</v>
      </c>
      <c r="CN63" s="139">
        <v>0</v>
      </c>
      <c r="CO63" s="139">
        <v>0</v>
      </c>
      <c r="CP63" s="139">
        <v>0</v>
      </c>
      <c r="CQ63" s="139">
        <v>0</v>
      </c>
      <c r="CR63" s="139">
        <v>0</v>
      </c>
      <c r="CS63" s="139">
        <v>0</v>
      </c>
      <c r="CT63" s="139">
        <v>0</v>
      </c>
      <c r="CU63" s="139">
        <v>1</v>
      </c>
      <c r="CV63" s="139">
        <v>0</v>
      </c>
      <c r="CW63" s="139">
        <v>0</v>
      </c>
      <c r="CX63" s="139">
        <v>0</v>
      </c>
      <c r="CY63" s="139">
        <v>1</v>
      </c>
      <c r="CZ63" s="139">
        <v>1</v>
      </c>
      <c r="DA63" s="139">
        <v>0</v>
      </c>
      <c r="DB63" s="139">
        <v>0</v>
      </c>
      <c r="DC63" s="139">
        <v>6</v>
      </c>
      <c r="DD63" s="139">
        <v>13</v>
      </c>
      <c r="DE63" s="139">
        <v>1</v>
      </c>
      <c r="DF63" s="139">
        <v>1</v>
      </c>
      <c r="DG63" s="139">
        <v>1</v>
      </c>
      <c r="DH63" s="139">
        <v>1</v>
      </c>
      <c r="DI63" s="139">
        <v>1</v>
      </c>
      <c r="DJ63" s="139">
        <v>1</v>
      </c>
      <c r="DK63" s="139">
        <v>1</v>
      </c>
      <c r="DL63" s="139">
        <v>1</v>
      </c>
      <c r="DM63" s="139">
        <v>3</v>
      </c>
      <c r="DN63" s="139">
        <v>3</v>
      </c>
      <c r="DO63" s="139">
        <v>4</v>
      </c>
      <c r="DP63" s="139">
        <v>1</v>
      </c>
      <c r="DQ63" s="139">
        <v>1</v>
      </c>
      <c r="DR63" s="139">
        <v>4</v>
      </c>
      <c r="DS63" s="139">
        <v>1</v>
      </c>
      <c r="DT63" s="139">
        <v>2</v>
      </c>
      <c r="DU63" s="139">
        <v>4</v>
      </c>
      <c r="DV63" s="139">
        <v>2</v>
      </c>
      <c r="DW63" s="139">
        <v>3</v>
      </c>
      <c r="DX63" s="139">
        <v>3</v>
      </c>
      <c r="DY63" s="139">
        <v>4</v>
      </c>
      <c r="DZ63" s="139">
        <v>3</v>
      </c>
      <c r="EA63" s="139">
        <v>2</v>
      </c>
      <c r="EB63" s="139">
        <v>2</v>
      </c>
      <c r="EC63" s="139">
        <v>4</v>
      </c>
      <c r="ED63" s="139">
        <v>4</v>
      </c>
      <c r="EE63" s="139">
        <v>2</v>
      </c>
      <c r="EF63" s="139">
        <v>3</v>
      </c>
      <c r="EG63" s="139">
        <v>1</v>
      </c>
      <c r="EH63" s="139">
        <v>1</v>
      </c>
      <c r="EI63" s="139">
        <v>2</v>
      </c>
      <c r="EJ63" s="139">
        <v>1</v>
      </c>
      <c r="EK63" s="139">
        <v>3</v>
      </c>
      <c r="EL63" s="139">
        <v>0</v>
      </c>
      <c r="EM63" s="139">
        <v>0</v>
      </c>
      <c r="EN63" s="139">
        <v>0</v>
      </c>
      <c r="EO63" s="139">
        <v>0</v>
      </c>
      <c r="EP63" s="139">
        <v>0</v>
      </c>
      <c r="EQ63" s="139">
        <v>1</v>
      </c>
      <c r="ER63" s="139">
        <v>0</v>
      </c>
      <c r="ES63" s="139">
        <v>0</v>
      </c>
      <c r="ET63" s="139">
        <v>0</v>
      </c>
      <c r="EU63" s="139">
        <v>0</v>
      </c>
      <c r="EV63" s="139">
        <v>0</v>
      </c>
      <c r="EW63" s="139">
        <v>0</v>
      </c>
      <c r="EX63" s="139">
        <v>0</v>
      </c>
      <c r="EY63" s="139">
        <v>0</v>
      </c>
      <c r="EZ63" s="139">
        <v>0</v>
      </c>
      <c r="FA63" s="139">
        <v>0</v>
      </c>
      <c r="FB63" s="139">
        <v>0</v>
      </c>
      <c r="FC63" s="139">
        <v>0</v>
      </c>
      <c r="FD63" s="139">
        <v>0</v>
      </c>
      <c r="FE63" s="139">
        <v>0</v>
      </c>
      <c r="FF63" s="139">
        <v>1</v>
      </c>
      <c r="FG63" s="139">
        <v>0</v>
      </c>
      <c r="FH63" s="139">
        <v>1</v>
      </c>
      <c r="FI63" s="139">
        <v>0</v>
      </c>
      <c r="FJ63" s="139">
        <v>0</v>
      </c>
      <c r="FK63" s="139">
        <v>1</v>
      </c>
      <c r="FL63" s="139">
        <v>1</v>
      </c>
      <c r="FM63" s="139">
        <v>1</v>
      </c>
      <c r="FN63" s="139">
        <v>0</v>
      </c>
      <c r="FO63" s="139">
        <v>1</v>
      </c>
      <c r="FP63" s="139">
        <v>1</v>
      </c>
      <c r="FQ63" s="139">
        <v>1</v>
      </c>
      <c r="FR63" s="139">
        <v>1</v>
      </c>
      <c r="FS63" s="139">
        <v>0</v>
      </c>
      <c r="FT63" s="139">
        <v>1</v>
      </c>
      <c r="FU63" s="139">
        <v>0</v>
      </c>
      <c r="FV63" s="139">
        <v>0</v>
      </c>
      <c r="FW63" s="139">
        <v>1</v>
      </c>
      <c r="FX63" s="139">
        <v>1</v>
      </c>
      <c r="FY63" s="139">
        <v>0</v>
      </c>
    </row>
    <row r="64" spans="1:181">
      <c r="A64" s="132" t="s">
        <v>387</v>
      </c>
      <c r="B64" s="132" t="s">
        <v>123</v>
      </c>
      <c r="C64" s="132" t="s">
        <v>124</v>
      </c>
      <c r="D64" s="132" t="s">
        <v>295</v>
      </c>
      <c r="E64" s="132" t="s">
        <v>296</v>
      </c>
      <c r="F64" s="132" t="s">
        <v>304</v>
      </c>
      <c r="G64" s="132" t="s">
        <v>318</v>
      </c>
      <c r="H64" s="132" t="s">
        <v>16</v>
      </c>
      <c r="I64" s="132" t="s">
        <v>18</v>
      </c>
      <c r="J64" s="132" t="s">
        <v>14</v>
      </c>
      <c r="K64" s="133">
        <v>16</v>
      </c>
      <c r="L64" s="133">
        <v>3</v>
      </c>
      <c r="M64" s="133">
        <v>3</v>
      </c>
      <c r="N64" s="134">
        <v>3.6</v>
      </c>
      <c r="O64" s="133">
        <v>11</v>
      </c>
      <c r="P64" s="133">
        <v>19</v>
      </c>
      <c r="Q64" s="133">
        <v>5</v>
      </c>
      <c r="R64" s="133">
        <v>85</v>
      </c>
      <c r="S64" s="133">
        <v>120</v>
      </c>
      <c r="T64" s="135">
        <v>0</v>
      </c>
      <c r="U64" s="136">
        <v>0</v>
      </c>
      <c r="V64" s="136">
        <v>0</v>
      </c>
      <c r="W64" s="136">
        <v>0.5</v>
      </c>
      <c r="X64" s="136">
        <v>0.15384615384615385</v>
      </c>
      <c r="Y64" s="136">
        <v>0.4</v>
      </c>
      <c r="Z64" s="136">
        <v>0</v>
      </c>
      <c r="AA64" s="136">
        <v>0.2</v>
      </c>
      <c r="AB64" s="136">
        <v>0.13333333333333333</v>
      </c>
      <c r="AC64" s="136">
        <v>0.14285714285714285</v>
      </c>
      <c r="AD64" s="136">
        <v>0.13636363636363635</v>
      </c>
      <c r="AE64" s="136">
        <v>0.16176470588235295</v>
      </c>
      <c r="AF64" s="136">
        <v>0.86363636363636365</v>
      </c>
      <c r="AG64" s="136">
        <v>0.625</v>
      </c>
      <c r="AH64" s="136">
        <v>0.8</v>
      </c>
      <c r="AI64" s="136">
        <v>0.74</v>
      </c>
      <c r="AJ64" s="136">
        <v>0.45</v>
      </c>
      <c r="AK64" s="136">
        <v>0.1</v>
      </c>
      <c r="AL64" s="137">
        <v>0.6071428571428571</v>
      </c>
      <c r="AM64" s="133">
        <v>0</v>
      </c>
      <c r="AN64" s="133">
        <v>0</v>
      </c>
      <c r="AO64" s="133">
        <v>0</v>
      </c>
      <c r="AP64" s="133">
        <v>0</v>
      </c>
      <c r="AQ64" s="133">
        <v>0</v>
      </c>
      <c r="AR64" s="133">
        <v>0</v>
      </c>
      <c r="AS64" s="133">
        <v>1</v>
      </c>
      <c r="AT64" s="133">
        <v>1</v>
      </c>
      <c r="AU64" s="133">
        <v>0</v>
      </c>
      <c r="AV64" s="133">
        <v>0</v>
      </c>
      <c r="AW64" s="133">
        <v>0</v>
      </c>
      <c r="AX64" s="133">
        <v>0</v>
      </c>
      <c r="AY64" s="133">
        <v>0</v>
      </c>
      <c r="AZ64" s="133">
        <v>0</v>
      </c>
      <c r="BA64" s="133">
        <v>0</v>
      </c>
      <c r="BB64" s="133">
        <v>0</v>
      </c>
      <c r="BC64" s="133">
        <v>0</v>
      </c>
      <c r="BD64" s="133">
        <v>0</v>
      </c>
      <c r="BE64" s="133">
        <v>0</v>
      </c>
      <c r="BF64" s="133">
        <v>0</v>
      </c>
      <c r="BG64" s="133">
        <v>1</v>
      </c>
      <c r="BH64" s="133">
        <v>1</v>
      </c>
      <c r="BI64" s="133">
        <v>0</v>
      </c>
      <c r="BJ64" s="133">
        <v>0</v>
      </c>
      <c r="BK64" s="133">
        <v>1</v>
      </c>
      <c r="BL64" s="133">
        <v>1</v>
      </c>
      <c r="BM64" s="133">
        <v>0</v>
      </c>
      <c r="BN64" s="133">
        <v>0</v>
      </c>
      <c r="BO64" s="133">
        <v>0</v>
      </c>
      <c r="BP64" s="133">
        <v>0</v>
      </c>
      <c r="BQ64" s="133">
        <v>0</v>
      </c>
      <c r="BR64" s="133">
        <v>0</v>
      </c>
      <c r="BS64" s="133">
        <v>0</v>
      </c>
      <c r="BT64" s="133">
        <v>0</v>
      </c>
      <c r="BU64" s="133">
        <v>0</v>
      </c>
      <c r="BV64" s="133">
        <v>0</v>
      </c>
      <c r="BW64" s="133">
        <v>0</v>
      </c>
      <c r="BX64" s="133">
        <v>0</v>
      </c>
      <c r="BY64" s="133">
        <v>0</v>
      </c>
      <c r="BZ64" s="133">
        <v>0</v>
      </c>
      <c r="CA64" s="133">
        <v>0</v>
      </c>
      <c r="CB64" s="133">
        <v>0</v>
      </c>
      <c r="CC64" s="133">
        <v>0</v>
      </c>
      <c r="CD64" s="133">
        <v>0</v>
      </c>
      <c r="CE64" s="133">
        <v>0</v>
      </c>
      <c r="CF64" s="133">
        <v>0</v>
      </c>
      <c r="CG64" s="133">
        <v>1</v>
      </c>
      <c r="CH64" s="133">
        <v>0</v>
      </c>
      <c r="CI64" s="133">
        <v>0</v>
      </c>
      <c r="CJ64" s="133">
        <v>0</v>
      </c>
      <c r="CK64" s="133">
        <v>0</v>
      </c>
      <c r="CL64" s="133">
        <v>0</v>
      </c>
      <c r="CM64" s="133">
        <v>0</v>
      </c>
      <c r="CN64" s="133">
        <v>1</v>
      </c>
      <c r="CO64" s="133">
        <v>1</v>
      </c>
      <c r="CP64" s="133">
        <v>1</v>
      </c>
      <c r="CQ64" s="133">
        <v>0</v>
      </c>
      <c r="CR64" s="133">
        <v>0</v>
      </c>
      <c r="CS64" s="133">
        <v>0</v>
      </c>
      <c r="CT64" s="133">
        <v>0</v>
      </c>
      <c r="CU64" s="133">
        <v>1</v>
      </c>
      <c r="CV64" s="133">
        <v>0</v>
      </c>
      <c r="CW64" s="133">
        <v>0</v>
      </c>
      <c r="CX64" s="133">
        <v>0</v>
      </c>
      <c r="CY64" s="133">
        <v>0</v>
      </c>
      <c r="CZ64" s="133">
        <v>0</v>
      </c>
      <c r="DA64" s="133">
        <v>0</v>
      </c>
      <c r="DB64" s="133">
        <v>0</v>
      </c>
      <c r="DC64" s="133">
        <v>6</v>
      </c>
      <c r="DD64" s="133">
        <v>13</v>
      </c>
      <c r="DE64" s="133">
        <v>0</v>
      </c>
      <c r="DF64" s="133">
        <v>1</v>
      </c>
      <c r="DG64" s="133">
        <v>1</v>
      </c>
      <c r="DH64" s="133">
        <v>0</v>
      </c>
      <c r="DI64" s="133">
        <v>1</v>
      </c>
      <c r="DJ64" s="133">
        <v>1</v>
      </c>
      <c r="DK64" s="133">
        <v>1</v>
      </c>
      <c r="DL64" s="133">
        <v>0</v>
      </c>
      <c r="DM64" s="133">
        <v>3</v>
      </c>
      <c r="DN64" s="133">
        <v>4</v>
      </c>
      <c r="DO64" s="133">
        <v>4</v>
      </c>
      <c r="DP64" s="133">
        <v>2</v>
      </c>
      <c r="DQ64" s="133">
        <v>0</v>
      </c>
      <c r="DR64" s="133">
        <v>4</v>
      </c>
      <c r="DS64" s="133">
        <v>4</v>
      </c>
      <c r="DT64" s="133">
        <v>3</v>
      </c>
      <c r="DU64" s="133">
        <v>4</v>
      </c>
      <c r="DV64" s="133">
        <v>3</v>
      </c>
      <c r="DW64" s="133">
        <v>4</v>
      </c>
      <c r="DX64" s="133">
        <v>4</v>
      </c>
      <c r="DY64" s="133">
        <v>2</v>
      </c>
      <c r="DZ64" s="133">
        <v>3</v>
      </c>
      <c r="EA64" s="133">
        <v>3</v>
      </c>
      <c r="EB64" s="133">
        <v>2</v>
      </c>
      <c r="EC64" s="133">
        <v>4</v>
      </c>
      <c r="ED64" s="133">
        <v>4</v>
      </c>
      <c r="EE64" s="133">
        <v>3</v>
      </c>
      <c r="EF64" s="133">
        <v>2</v>
      </c>
      <c r="EG64" s="133">
        <v>1</v>
      </c>
      <c r="EH64" s="133">
        <v>1</v>
      </c>
      <c r="EI64" s="133">
        <v>2</v>
      </c>
      <c r="EJ64" s="133">
        <v>4</v>
      </c>
      <c r="EK64" s="133">
        <v>4</v>
      </c>
      <c r="EL64" s="133">
        <v>1</v>
      </c>
      <c r="EM64" s="133">
        <v>1</v>
      </c>
      <c r="EN64" s="133">
        <v>1</v>
      </c>
      <c r="EO64" s="133">
        <v>0</v>
      </c>
      <c r="EP64" s="133">
        <v>1</v>
      </c>
      <c r="EQ64" s="133">
        <v>0</v>
      </c>
      <c r="ER64" s="133">
        <v>0</v>
      </c>
      <c r="ES64" s="133">
        <v>0</v>
      </c>
      <c r="ET64" s="133">
        <v>0</v>
      </c>
      <c r="EU64" s="133">
        <v>1</v>
      </c>
      <c r="EV64" s="133">
        <v>0</v>
      </c>
      <c r="EW64" s="133">
        <v>0</v>
      </c>
      <c r="EX64" s="133">
        <v>1</v>
      </c>
      <c r="EY64" s="133">
        <v>1</v>
      </c>
      <c r="EZ64" s="133">
        <v>0</v>
      </c>
      <c r="FA64" s="133">
        <v>1</v>
      </c>
      <c r="FB64" s="133">
        <v>0</v>
      </c>
      <c r="FC64" s="133">
        <v>0</v>
      </c>
      <c r="FD64" s="133">
        <v>1</v>
      </c>
      <c r="FE64" s="133">
        <v>0</v>
      </c>
      <c r="FF64" s="133">
        <v>1</v>
      </c>
      <c r="FG64" s="133">
        <v>1</v>
      </c>
      <c r="FH64" s="133">
        <v>0</v>
      </c>
      <c r="FI64" s="133">
        <v>0</v>
      </c>
      <c r="FJ64" s="133">
        <v>0</v>
      </c>
      <c r="FK64" s="133">
        <v>0</v>
      </c>
      <c r="FL64" s="133">
        <v>0</v>
      </c>
      <c r="FM64" s="133">
        <v>0</v>
      </c>
      <c r="FN64" s="133">
        <v>0</v>
      </c>
      <c r="FO64" s="133">
        <v>0</v>
      </c>
      <c r="FP64" s="133">
        <v>0</v>
      </c>
      <c r="FQ64" s="133">
        <v>0</v>
      </c>
      <c r="FR64" s="133">
        <v>0</v>
      </c>
      <c r="FS64" s="133">
        <v>0</v>
      </c>
      <c r="FT64" s="133">
        <v>0</v>
      </c>
      <c r="FU64" s="133">
        <v>0</v>
      </c>
      <c r="FV64" s="133">
        <v>0</v>
      </c>
      <c r="FW64" s="133">
        <v>0</v>
      </c>
      <c r="FX64" s="133">
        <v>0</v>
      </c>
      <c r="FY64" s="133">
        <v>0</v>
      </c>
    </row>
    <row r="65" spans="1:181">
      <c r="A65" s="138" t="s">
        <v>388</v>
      </c>
      <c r="B65" s="138" t="s">
        <v>123</v>
      </c>
      <c r="C65" s="138" t="s">
        <v>124</v>
      </c>
      <c r="D65" s="138" t="s">
        <v>295</v>
      </c>
      <c r="E65" s="138" t="s">
        <v>296</v>
      </c>
      <c r="F65" s="138" t="s">
        <v>304</v>
      </c>
      <c r="G65" s="138" t="s">
        <v>320</v>
      </c>
      <c r="H65" s="138" t="s">
        <v>16</v>
      </c>
      <c r="I65" s="138" t="s">
        <v>18</v>
      </c>
      <c r="J65" s="138" t="s">
        <v>14</v>
      </c>
      <c r="K65" s="139">
        <v>15</v>
      </c>
      <c r="L65" s="139">
        <v>3</v>
      </c>
      <c r="M65" s="139">
        <v>4</v>
      </c>
      <c r="N65" s="140">
        <v>2.6</v>
      </c>
      <c r="O65" s="139">
        <v>22</v>
      </c>
      <c r="P65" s="139">
        <v>17</v>
      </c>
      <c r="Q65" s="139">
        <v>7</v>
      </c>
      <c r="R65" s="139">
        <v>87</v>
      </c>
      <c r="S65" s="139">
        <v>133</v>
      </c>
      <c r="T65" s="141">
        <v>0</v>
      </c>
      <c r="U65" s="142">
        <v>0.16666666666666666</v>
      </c>
      <c r="V65" s="142">
        <v>0</v>
      </c>
      <c r="W65" s="142">
        <v>0.5</v>
      </c>
      <c r="X65" s="142">
        <v>0.19230769230769232</v>
      </c>
      <c r="Y65" s="142">
        <v>0.4</v>
      </c>
      <c r="Z65" s="142">
        <v>0.4</v>
      </c>
      <c r="AA65" s="142">
        <v>0.4</v>
      </c>
      <c r="AB65" s="142">
        <v>0.4</v>
      </c>
      <c r="AC65" s="142">
        <v>0.42857142857142855</v>
      </c>
      <c r="AD65" s="142">
        <v>0.40909090909090912</v>
      </c>
      <c r="AE65" s="142">
        <v>0.3235294117647059</v>
      </c>
      <c r="AF65" s="142">
        <v>0.77272727272727271</v>
      </c>
      <c r="AG65" s="142">
        <v>0.875</v>
      </c>
      <c r="AH65" s="142">
        <v>0.8</v>
      </c>
      <c r="AI65" s="142">
        <v>0.71</v>
      </c>
      <c r="AJ65" s="142">
        <v>0.3</v>
      </c>
      <c r="AK65" s="142">
        <v>0.5</v>
      </c>
      <c r="AL65" s="143">
        <v>0.62142857142857144</v>
      </c>
      <c r="AM65" s="139">
        <v>0</v>
      </c>
      <c r="AN65" s="139">
        <v>0</v>
      </c>
      <c r="AO65" s="139">
        <v>0</v>
      </c>
      <c r="AP65" s="139">
        <v>0</v>
      </c>
      <c r="AQ65" s="139">
        <v>0</v>
      </c>
      <c r="AR65" s="139">
        <v>1</v>
      </c>
      <c r="AS65" s="139">
        <v>1</v>
      </c>
      <c r="AT65" s="139">
        <v>1</v>
      </c>
      <c r="AU65" s="139">
        <v>0</v>
      </c>
      <c r="AV65" s="139">
        <v>0</v>
      </c>
      <c r="AW65" s="139">
        <v>0</v>
      </c>
      <c r="AX65" s="139">
        <v>0</v>
      </c>
      <c r="AY65" s="139">
        <v>0</v>
      </c>
      <c r="AZ65" s="139">
        <v>1</v>
      </c>
      <c r="BA65" s="139">
        <v>0</v>
      </c>
      <c r="BB65" s="139">
        <v>0</v>
      </c>
      <c r="BC65" s="139">
        <v>1</v>
      </c>
      <c r="BD65" s="139">
        <v>0</v>
      </c>
      <c r="BE65" s="139">
        <v>0</v>
      </c>
      <c r="BF65" s="139">
        <v>0</v>
      </c>
      <c r="BG65" s="139">
        <v>0</v>
      </c>
      <c r="BH65" s="139">
        <v>1</v>
      </c>
      <c r="BI65" s="139">
        <v>0</v>
      </c>
      <c r="BJ65" s="139">
        <v>1</v>
      </c>
      <c r="BK65" s="139">
        <v>0</v>
      </c>
      <c r="BL65" s="139">
        <v>1</v>
      </c>
      <c r="BM65" s="139">
        <v>1</v>
      </c>
      <c r="BN65" s="139">
        <v>1</v>
      </c>
      <c r="BO65" s="139">
        <v>0</v>
      </c>
      <c r="BP65" s="139">
        <v>0</v>
      </c>
      <c r="BQ65" s="139">
        <v>0</v>
      </c>
      <c r="BR65" s="139">
        <v>1</v>
      </c>
      <c r="BS65" s="139">
        <v>1</v>
      </c>
      <c r="BT65" s="139">
        <v>0</v>
      </c>
      <c r="BU65" s="139">
        <v>0</v>
      </c>
      <c r="BV65" s="139">
        <v>0</v>
      </c>
      <c r="BW65" s="139">
        <v>1</v>
      </c>
      <c r="BX65" s="139">
        <v>0</v>
      </c>
      <c r="BY65" s="139">
        <v>1</v>
      </c>
      <c r="BZ65" s="139">
        <v>1</v>
      </c>
      <c r="CA65" s="139">
        <v>0</v>
      </c>
      <c r="CB65" s="139">
        <v>0</v>
      </c>
      <c r="CC65" s="139">
        <v>0</v>
      </c>
      <c r="CD65" s="139">
        <v>0</v>
      </c>
      <c r="CE65" s="139">
        <v>0</v>
      </c>
      <c r="CF65" s="139">
        <v>0</v>
      </c>
      <c r="CG65" s="139">
        <v>1</v>
      </c>
      <c r="CH65" s="139">
        <v>1</v>
      </c>
      <c r="CI65" s="139">
        <v>1</v>
      </c>
      <c r="CJ65" s="139">
        <v>0</v>
      </c>
      <c r="CK65" s="139">
        <v>0</v>
      </c>
      <c r="CL65" s="139">
        <v>0</v>
      </c>
      <c r="CM65" s="139">
        <v>0</v>
      </c>
      <c r="CN65" s="139">
        <v>1</v>
      </c>
      <c r="CO65" s="139">
        <v>0</v>
      </c>
      <c r="CP65" s="139">
        <v>0</v>
      </c>
      <c r="CQ65" s="139">
        <v>0</v>
      </c>
      <c r="CR65" s="139">
        <v>1</v>
      </c>
      <c r="CS65" s="139">
        <v>0</v>
      </c>
      <c r="CT65" s="139">
        <v>1</v>
      </c>
      <c r="CU65" s="139">
        <v>1</v>
      </c>
      <c r="CV65" s="139">
        <v>0</v>
      </c>
      <c r="CW65" s="139">
        <v>0</v>
      </c>
      <c r="CX65" s="139">
        <v>0</v>
      </c>
      <c r="CY65" s="139">
        <v>0</v>
      </c>
      <c r="CZ65" s="139">
        <v>0</v>
      </c>
      <c r="DA65" s="139">
        <v>0</v>
      </c>
      <c r="DB65" s="139">
        <v>0</v>
      </c>
      <c r="DC65" s="139">
        <v>4</v>
      </c>
      <c r="DD65" s="139">
        <v>13</v>
      </c>
      <c r="DE65" s="139">
        <v>1</v>
      </c>
      <c r="DF65" s="139">
        <v>1</v>
      </c>
      <c r="DG65" s="139">
        <v>1</v>
      </c>
      <c r="DH65" s="139">
        <v>1</v>
      </c>
      <c r="DI65" s="139">
        <v>1</v>
      </c>
      <c r="DJ65" s="139">
        <v>1</v>
      </c>
      <c r="DK65" s="139">
        <v>1</v>
      </c>
      <c r="DL65" s="139">
        <v>0</v>
      </c>
      <c r="DM65" s="139">
        <v>2</v>
      </c>
      <c r="DN65" s="139">
        <v>4</v>
      </c>
      <c r="DO65" s="139">
        <v>4</v>
      </c>
      <c r="DP65" s="139">
        <v>1</v>
      </c>
      <c r="DQ65" s="139">
        <v>2</v>
      </c>
      <c r="DR65" s="139">
        <v>3</v>
      </c>
      <c r="DS65" s="139">
        <v>4</v>
      </c>
      <c r="DT65" s="139">
        <v>3</v>
      </c>
      <c r="DU65" s="139">
        <v>4</v>
      </c>
      <c r="DV65" s="139">
        <v>3</v>
      </c>
      <c r="DW65" s="139">
        <v>3</v>
      </c>
      <c r="DX65" s="139">
        <v>3</v>
      </c>
      <c r="DY65" s="139">
        <v>4</v>
      </c>
      <c r="DZ65" s="139">
        <v>3</v>
      </c>
      <c r="EA65" s="139">
        <v>4</v>
      </c>
      <c r="EB65" s="139">
        <v>2</v>
      </c>
      <c r="EC65" s="139">
        <v>3</v>
      </c>
      <c r="ED65" s="139">
        <v>2</v>
      </c>
      <c r="EE65" s="139">
        <v>3</v>
      </c>
      <c r="EF65" s="139">
        <v>2</v>
      </c>
      <c r="EG65" s="139">
        <v>3</v>
      </c>
      <c r="EH65" s="139">
        <v>1</v>
      </c>
      <c r="EI65" s="139">
        <v>2</v>
      </c>
      <c r="EJ65" s="139">
        <v>3</v>
      </c>
      <c r="EK65" s="139">
        <v>3</v>
      </c>
      <c r="EL65" s="139">
        <v>1</v>
      </c>
      <c r="EM65" s="139">
        <v>0</v>
      </c>
      <c r="EN65" s="139">
        <v>0</v>
      </c>
      <c r="EO65" s="139">
        <v>1</v>
      </c>
      <c r="EP65" s="139">
        <v>1</v>
      </c>
      <c r="EQ65" s="139">
        <v>0</v>
      </c>
      <c r="ER65" s="139">
        <v>0</v>
      </c>
      <c r="ES65" s="139">
        <v>0</v>
      </c>
      <c r="ET65" s="139">
        <v>0</v>
      </c>
      <c r="EU65" s="139">
        <v>0</v>
      </c>
      <c r="EV65" s="139">
        <v>0</v>
      </c>
      <c r="EW65" s="139">
        <v>0</v>
      </c>
      <c r="EX65" s="139">
        <v>1</v>
      </c>
      <c r="EY65" s="139">
        <v>1</v>
      </c>
      <c r="EZ65" s="139">
        <v>0</v>
      </c>
      <c r="FA65" s="139">
        <v>0</v>
      </c>
      <c r="FB65" s="139">
        <v>0</v>
      </c>
      <c r="FC65" s="139">
        <v>0</v>
      </c>
      <c r="FD65" s="139">
        <v>0</v>
      </c>
      <c r="FE65" s="139">
        <v>1</v>
      </c>
      <c r="FF65" s="139">
        <v>1</v>
      </c>
      <c r="FG65" s="139">
        <v>0</v>
      </c>
      <c r="FH65" s="139">
        <v>0</v>
      </c>
      <c r="FI65" s="139">
        <v>1</v>
      </c>
      <c r="FJ65" s="139">
        <v>0</v>
      </c>
      <c r="FK65" s="139">
        <v>0</v>
      </c>
      <c r="FL65" s="139">
        <v>1</v>
      </c>
      <c r="FM65" s="139">
        <v>1</v>
      </c>
      <c r="FN65" s="139">
        <v>0</v>
      </c>
      <c r="FO65" s="139">
        <v>1</v>
      </c>
      <c r="FP65" s="139">
        <v>0</v>
      </c>
      <c r="FQ65" s="139">
        <v>0</v>
      </c>
      <c r="FR65" s="139">
        <v>0</v>
      </c>
      <c r="FS65" s="139">
        <v>1</v>
      </c>
      <c r="FT65" s="139">
        <v>1</v>
      </c>
      <c r="FU65" s="139">
        <v>1</v>
      </c>
      <c r="FV65" s="139">
        <v>1</v>
      </c>
      <c r="FW65" s="139">
        <v>0</v>
      </c>
      <c r="FX65" s="139">
        <v>1</v>
      </c>
      <c r="FY65" s="139">
        <v>0</v>
      </c>
    </row>
    <row r="66" spans="1:181">
      <c r="A66" s="132" t="s">
        <v>389</v>
      </c>
      <c r="B66" s="132" t="s">
        <v>123</v>
      </c>
      <c r="C66" s="132" t="s">
        <v>124</v>
      </c>
      <c r="D66" s="132" t="s">
        <v>295</v>
      </c>
      <c r="E66" s="132" t="s">
        <v>296</v>
      </c>
      <c r="F66" s="132" t="s">
        <v>304</v>
      </c>
      <c r="G66" s="132" t="s">
        <v>355</v>
      </c>
      <c r="H66" s="132" t="s">
        <v>16</v>
      </c>
      <c r="I66" s="132" t="s">
        <v>17</v>
      </c>
      <c r="J66" s="132" t="s">
        <v>13</v>
      </c>
      <c r="K66" s="133">
        <v>17</v>
      </c>
      <c r="L66" s="133">
        <v>3</v>
      </c>
      <c r="M66" s="133">
        <v>3</v>
      </c>
      <c r="N66" s="134" t="s">
        <v>373</v>
      </c>
      <c r="O66" s="133">
        <v>31</v>
      </c>
      <c r="P66" s="133">
        <v>18</v>
      </c>
      <c r="Q66" s="133">
        <v>8</v>
      </c>
      <c r="R66" s="133">
        <v>91</v>
      </c>
      <c r="S66" s="133">
        <v>148</v>
      </c>
      <c r="T66" s="135">
        <v>0</v>
      </c>
      <c r="U66" s="136">
        <v>0.33333333333333331</v>
      </c>
      <c r="V66" s="136">
        <v>0.5714285714285714</v>
      </c>
      <c r="W66" s="136">
        <v>0.25</v>
      </c>
      <c r="X66" s="136">
        <v>0.30769230769230771</v>
      </c>
      <c r="Y66" s="136">
        <v>0.6</v>
      </c>
      <c r="Z66" s="136">
        <v>0.5</v>
      </c>
      <c r="AA66" s="136">
        <v>0.55000000000000004</v>
      </c>
      <c r="AB66" s="136">
        <v>0.66666666666666663</v>
      </c>
      <c r="AC66" s="136">
        <v>0.2857142857142857</v>
      </c>
      <c r="AD66" s="136">
        <v>0.54545454545454541</v>
      </c>
      <c r="AE66" s="136">
        <v>0.45588235294117646</v>
      </c>
      <c r="AF66" s="136">
        <v>0.81818181818181823</v>
      </c>
      <c r="AG66" s="136">
        <v>1</v>
      </c>
      <c r="AH66" s="136">
        <v>0.8666666666666667</v>
      </c>
      <c r="AI66" s="136">
        <v>0.7</v>
      </c>
      <c r="AJ66" s="136">
        <v>0.3</v>
      </c>
      <c r="AK66" s="136">
        <v>0.75</v>
      </c>
      <c r="AL66" s="137">
        <v>0.65</v>
      </c>
      <c r="AM66" s="133">
        <v>0</v>
      </c>
      <c r="AN66" s="133">
        <v>0</v>
      </c>
      <c r="AO66" s="133">
        <v>0</v>
      </c>
      <c r="AP66" s="133">
        <v>0</v>
      </c>
      <c r="AQ66" s="133">
        <v>0</v>
      </c>
      <c r="AR66" s="133">
        <v>1</v>
      </c>
      <c r="AS66" s="133">
        <v>1</v>
      </c>
      <c r="AT66" s="133">
        <v>1</v>
      </c>
      <c r="AU66" s="133">
        <v>1</v>
      </c>
      <c r="AV66" s="133">
        <v>0</v>
      </c>
      <c r="AW66" s="133">
        <v>1</v>
      </c>
      <c r="AX66" s="133">
        <v>0</v>
      </c>
      <c r="AY66" s="133">
        <v>0</v>
      </c>
      <c r="AZ66" s="133">
        <v>1</v>
      </c>
      <c r="BA66" s="133">
        <v>0</v>
      </c>
      <c r="BB66" s="133">
        <v>0</v>
      </c>
      <c r="BC66" s="133">
        <v>0</v>
      </c>
      <c r="BD66" s="133">
        <v>0</v>
      </c>
      <c r="BE66" s="133">
        <v>1</v>
      </c>
      <c r="BF66" s="133">
        <v>1</v>
      </c>
      <c r="BG66" s="133">
        <v>1</v>
      </c>
      <c r="BH66" s="133">
        <v>1</v>
      </c>
      <c r="BI66" s="133">
        <v>0</v>
      </c>
      <c r="BJ66" s="133">
        <v>1</v>
      </c>
      <c r="BK66" s="133">
        <v>0</v>
      </c>
      <c r="BL66" s="133">
        <v>1</v>
      </c>
      <c r="BM66" s="133">
        <v>1</v>
      </c>
      <c r="BN66" s="133">
        <v>1</v>
      </c>
      <c r="BO66" s="133">
        <v>1</v>
      </c>
      <c r="BP66" s="133">
        <v>1</v>
      </c>
      <c r="BQ66" s="133">
        <v>0</v>
      </c>
      <c r="BR66" s="133">
        <v>0</v>
      </c>
      <c r="BS66" s="133">
        <v>1</v>
      </c>
      <c r="BT66" s="133">
        <v>0</v>
      </c>
      <c r="BU66" s="133">
        <v>0</v>
      </c>
      <c r="BV66" s="133">
        <v>0</v>
      </c>
      <c r="BW66" s="133">
        <v>1</v>
      </c>
      <c r="BX66" s="133">
        <v>1</v>
      </c>
      <c r="BY66" s="133">
        <v>1</v>
      </c>
      <c r="BZ66" s="133">
        <v>0</v>
      </c>
      <c r="CA66" s="133">
        <v>0</v>
      </c>
      <c r="CB66" s="133">
        <v>1</v>
      </c>
      <c r="CC66" s="133">
        <v>1</v>
      </c>
      <c r="CD66" s="133">
        <v>0</v>
      </c>
      <c r="CE66" s="133">
        <v>1</v>
      </c>
      <c r="CF66" s="133">
        <v>0</v>
      </c>
      <c r="CG66" s="133">
        <v>0</v>
      </c>
      <c r="CH66" s="133">
        <v>0</v>
      </c>
      <c r="CI66" s="133">
        <v>0</v>
      </c>
      <c r="CJ66" s="133">
        <v>1</v>
      </c>
      <c r="CK66" s="133">
        <v>1</v>
      </c>
      <c r="CL66" s="133">
        <v>0</v>
      </c>
      <c r="CM66" s="133">
        <v>0</v>
      </c>
      <c r="CN66" s="133">
        <v>1</v>
      </c>
      <c r="CO66" s="133">
        <v>1</v>
      </c>
      <c r="CP66" s="133">
        <v>0</v>
      </c>
      <c r="CQ66" s="133">
        <v>0</v>
      </c>
      <c r="CR66" s="133">
        <v>0</v>
      </c>
      <c r="CS66" s="133">
        <v>0</v>
      </c>
      <c r="CT66" s="133">
        <v>0</v>
      </c>
      <c r="CU66" s="133">
        <v>0</v>
      </c>
      <c r="CV66" s="133">
        <v>1</v>
      </c>
      <c r="CW66" s="133">
        <v>0</v>
      </c>
      <c r="CX66" s="133">
        <v>0</v>
      </c>
      <c r="CY66" s="133">
        <v>1</v>
      </c>
      <c r="CZ66" s="133">
        <v>0</v>
      </c>
      <c r="DA66" s="133">
        <v>1</v>
      </c>
      <c r="DB66" s="133">
        <v>1</v>
      </c>
      <c r="DC66" s="133">
        <v>2</v>
      </c>
      <c r="DD66" s="133">
        <v>16</v>
      </c>
      <c r="DE66" s="133">
        <v>1</v>
      </c>
      <c r="DF66" s="133">
        <v>1</v>
      </c>
      <c r="DG66" s="133">
        <v>1</v>
      </c>
      <c r="DH66" s="133">
        <v>1</v>
      </c>
      <c r="DI66" s="133">
        <v>1</v>
      </c>
      <c r="DJ66" s="133">
        <v>1</v>
      </c>
      <c r="DK66" s="133">
        <v>1</v>
      </c>
      <c r="DL66" s="133">
        <v>1</v>
      </c>
      <c r="DM66" s="133">
        <v>3</v>
      </c>
      <c r="DN66" s="133">
        <v>3</v>
      </c>
      <c r="DO66" s="133">
        <v>4</v>
      </c>
      <c r="DP66" s="133">
        <v>1</v>
      </c>
      <c r="DQ66" s="133">
        <v>3</v>
      </c>
      <c r="DR66" s="133">
        <v>3</v>
      </c>
      <c r="DS66" s="133">
        <v>3</v>
      </c>
      <c r="DT66" s="133">
        <v>2</v>
      </c>
      <c r="DU66" s="133">
        <v>2</v>
      </c>
      <c r="DV66" s="133">
        <v>1</v>
      </c>
      <c r="DW66" s="133">
        <v>4</v>
      </c>
      <c r="DX66" s="133">
        <v>3</v>
      </c>
      <c r="DY66" s="133">
        <v>3</v>
      </c>
      <c r="DZ66" s="133">
        <v>4</v>
      </c>
      <c r="EA66" s="133">
        <v>3</v>
      </c>
      <c r="EB66" s="133">
        <v>2</v>
      </c>
      <c r="EC66" s="133">
        <v>4</v>
      </c>
      <c r="ED66" s="133">
        <v>4</v>
      </c>
      <c r="EE66" s="133">
        <v>4</v>
      </c>
      <c r="EF66" s="133">
        <v>3</v>
      </c>
      <c r="EG66" s="133">
        <v>2</v>
      </c>
      <c r="EH66" s="133">
        <v>2</v>
      </c>
      <c r="EI66" s="133">
        <v>3</v>
      </c>
      <c r="EJ66" s="133">
        <v>1</v>
      </c>
      <c r="EK66" s="133">
        <v>3</v>
      </c>
      <c r="EL66" s="133">
        <v>1</v>
      </c>
      <c r="EM66" s="133">
        <v>1</v>
      </c>
      <c r="EN66" s="133">
        <v>0</v>
      </c>
      <c r="EO66" s="133">
        <v>0</v>
      </c>
      <c r="EP66" s="133">
        <v>1</v>
      </c>
      <c r="EQ66" s="133">
        <v>0</v>
      </c>
      <c r="ER66" s="133">
        <v>0</v>
      </c>
      <c r="ES66" s="133">
        <v>0</v>
      </c>
      <c r="ET66" s="133">
        <v>1</v>
      </c>
      <c r="EU66" s="133">
        <v>0</v>
      </c>
      <c r="EV66" s="133">
        <v>0</v>
      </c>
      <c r="EW66" s="133">
        <v>0</v>
      </c>
      <c r="EX66" s="133">
        <v>0</v>
      </c>
      <c r="EY66" s="133">
        <v>0</v>
      </c>
      <c r="EZ66" s="133">
        <v>0</v>
      </c>
      <c r="FA66" s="133">
        <v>0</v>
      </c>
      <c r="FB66" s="133">
        <v>0</v>
      </c>
      <c r="FC66" s="133">
        <v>1</v>
      </c>
      <c r="FD66" s="133">
        <v>0</v>
      </c>
      <c r="FE66" s="133">
        <v>1</v>
      </c>
      <c r="FF66" s="133">
        <v>1</v>
      </c>
      <c r="FG66" s="133">
        <v>0</v>
      </c>
      <c r="FH66" s="133">
        <v>0</v>
      </c>
      <c r="FI66" s="133">
        <v>1</v>
      </c>
      <c r="FJ66" s="133">
        <v>1</v>
      </c>
      <c r="FK66" s="133">
        <v>1</v>
      </c>
      <c r="FL66" s="133">
        <v>1</v>
      </c>
      <c r="FM66" s="133">
        <v>1</v>
      </c>
      <c r="FN66" s="133">
        <v>0</v>
      </c>
      <c r="FO66" s="133">
        <v>1</v>
      </c>
      <c r="FP66" s="133">
        <v>1</v>
      </c>
      <c r="FQ66" s="133">
        <v>0</v>
      </c>
      <c r="FR66" s="133">
        <v>1</v>
      </c>
      <c r="FS66" s="133">
        <v>0</v>
      </c>
      <c r="FT66" s="133">
        <v>1</v>
      </c>
      <c r="FU66" s="133">
        <v>1</v>
      </c>
      <c r="FV66" s="133">
        <v>1</v>
      </c>
      <c r="FW66" s="133">
        <v>1</v>
      </c>
      <c r="FX66" s="133">
        <v>1</v>
      </c>
      <c r="FY66" s="133">
        <v>1</v>
      </c>
    </row>
    <row r="67" spans="1:181">
      <c r="A67" s="138" t="s">
        <v>390</v>
      </c>
      <c r="B67" s="138" t="s">
        <v>123</v>
      </c>
      <c r="C67" s="138" t="s">
        <v>124</v>
      </c>
      <c r="D67" s="138" t="s">
        <v>295</v>
      </c>
      <c r="E67" s="138" t="s">
        <v>296</v>
      </c>
      <c r="F67" s="138" t="s">
        <v>304</v>
      </c>
      <c r="G67" s="138" t="s">
        <v>325</v>
      </c>
      <c r="H67" s="138" t="s">
        <v>16</v>
      </c>
      <c r="I67" s="138" t="s">
        <v>17</v>
      </c>
      <c r="J67" s="138" t="s">
        <v>14</v>
      </c>
      <c r="K67" s="139">
        <v>15</v>
      </c>
      <c r="L67" s="139">
        <v>3</v>
      </c>
      <c r="M67" s="139">
        <v>3</v>
      </c>
      <c r="N67" s="140">
        <v>3.1</v>
      </c>
      <c r="O67" s="139">
        <v>37</v>
      </c>
      <c r="P67" s="139">
        <v>17</v>
      </c>
      <c r="Q67" s="139">
        <v>8</v>
      </c>
      <c r="R67" s="139">
        <v>87</v>
      </c>
      <c r="S67" s="139">
        <v>149</v>
      </c>
      <c r="T67" s="141">
        <v>0.8</v>
      </c>
      <c r="U67" s="142">
        <v>0.66666666666666663</v>
      </c>
      <c r="V67" s="142">
        <v>0.42857142857142855</v>
      </c>
      <c r="W67" s="142">
        <v>0.375</v>
      </c>
      <c r="X67" s="142">
        <v>0.53846153846153844</v>
      </c>
      <c r="Y67" s="142">
        <v>0.3</v>
      </c>
      <c r="Z67" s="142">
        <v>0.5</v>
      </c>
      <c r="AA67" s="142">
        <v>0.4</v>
      </c>
      <c r="AB67" s="142">
        <v>0.66666666666666663</v>
      </c>
      <c r="AC67" s="142">
        <v>0.7142857142857143</v>
      </c>
      <c r="AD67" s="142">
        <v>0.68181818181818177</v>
      </c>
      <c r="AE67" s="142">
        <v>0.54411764705882348</v>
      </c>
      <c r="AF67" s="142">
        <v>0.77272727272727271</v>
      </c>
      <c r="AG67" s="142">
        <v>1</v>
      </c>
      <c r="AH67" s="142">
        <v>0.83333333333333337</v>
      </c>
      <c r="AI67" s="142">
        <v>0.67</v>
      </c>
      <c r="AJ67" s="142">
        <v>0.2</v>
      </c>
      <c r="AK67" s="142">
        <v>0.8</v>
      </c>
      <c r="AL67" s="143">
        <v>0.62142857142857144</v>
      </c>
      <c r="AM67" s="139">
        <v>1</v>
      </c>
      <c r="AN67" s="139">
        <v>1</v>
      </c>
      <c r="AO67" s="139">
        <v>0</v>
      </c>
      <c r="AP67" s="139">
        <v>1</v>
      </c>
      <c r="AQ67" s="139">
        <v>1</v>
      </c>
      <c r="AR67" s="139">
        <v>1</v>
      </c>
      <c r="AS67" s="139">
        <v>1</v>
      </c>
      <c r="AT67" s="139">
        <v>1</v>
      </c>
      <c r="AU67" s="139">
        <v>0</v>
      </c>
      <c r="AV67" s="139">
        <v>1</v>
      </c>
      <c r="AW67" s="139">
        <v>0</v>
      </c>
      <c r="AX67" s="139">
        <v>0</v>
      </c>
      <c r="AY67" s="139">
        <v>0</v>
      </c>
      <c r="AZ67" s="139">
        <v>1</v>
      </c>
      <c r="BA67" s="139">
        <v>0</v>
      </c>
      <c r="BB67" s="139">
        <v>0</v>
      </c>
      <c r="BC67" s="139">
        <v>1</v>
      </c>
      <c r="BD67" s="139">
        <v>1</v>
      </c>
      <c r="BE67" s="139">
        <v>1</v>
      </c>
      <c r="BF67" s="139">
        <v>1</v>
      </c>
      <c r="BG67" s="139">
        <v>0</v>
      </c>
      <c r="BH67" s="139">
        <v>1</v>
      </c>
      <c r="BI67" s="139">
        <v>0</v>
      </c>
      <c r="BJ67" s="139">
        <v>0</v>
      </c>
      <c r="BK67" s="139">
        <v>0</v>
      </c>
      <c r="BL67" s="139">
        <v>1</v>
      </c>
      <c r="BM67" s="139">
        <v>1</v>
      </c>
      <c r="BN67" s="139">
        <v>1</v>
      </c>
      <c r="BO67" s="139">
        <v>1</v>
      </c>
      <c r="BP67" s="139">
        <v>1</v>
      </c>
      <c r="BQ67" s="139">
        <v>0</v>
      </c>
      <c r="BR67" s="139">
        <v>0</v>
      </c>
      <c r="BS67" s="139">
        <v>1</v>
      </c>
      <c r="BT67" s="139">
        <v>0</v>
      </c>
      <c r="BU67" s="139">
        <v>0</v>
      </c>
      <c r="BV67" s="139">
        <v>0</v>
      </c>
      <c r="BW67" s="139">
        <v>1</v>
      </c>
      <c r="BX67" s="139">
        <v>1</v>
      </c>
      <c r="BY67" s="139">
        <v>1</v>
      </c>
      <c r="BZ67" s="139">
        <v>1</v>
      </c>
      <c r="CA67" s="139">
        <v>1</v>
      </c>
      <c r="CB67" s="139">
        <v>0</v>
      </c>
      <c r="CC67" s="139">
        <v>1</v>
      </c>
      <c r="CD67" s="139">
        <v>0</v>
      </c>
      <c r="CE67" s="139">
        <v>0</v>
      </c>
      <c r="CF67" s="139">
        <v>0</v>
      </c>
      <c r="CG67" s="139">
        <v>1</v>
      </c>
      <c r="CH67" s="139">
        <v>0</v>
      </c>
      <c r="CI67" s="139">
        <v>1</v>
      </c>
      <c r="CJ67" s="139">
        <v>1</v>
      </c>
      <c r="CK67" s="139">
        <v>0</v>
      </c>
      <c r="CL67" s="139">
        <v>1</v>
      </c>
      <c r="CM67" s="139">
        <v>1</v>
      </c>
      <c r="CN67" s="139">
        <v>0</v>
      </c>
      <c r="CO67" s="139">
        <v>0</v>
      </c>
      <c r="CP67" s="139">
        <v>0</v>
      </c>
      <c r="CQ67" s="139">
        <v>0</v>
      </c>
      <c r="CR67" s="139">
        <v>1</v>
      </c>
      <c r="CS67" s="139">
        <v>0</v>
      </c>
      <c r="CT67" s="139">
        <v>1</v>
      </c>
      <c r="CU67" s="139">
        <v>1</v>
      </c>
      <c r="CV67" s="139">
        <v>0</v>
      </c>
      <c r="CW67" s="139">
        <v>0</v>
      </c>
      <c r="CX67" s="139">
        <v>0</v>
      </c>
      <c r="CY67" s="139">
        <v>1</v>
      </c>
      <c r="CZ67" s="139">
        <v>1</v>
      </c>
      <c r="DA67" s="139">
        <v>1</v>
      </c>
      <c r="DB67" s="139">
        <v>0</v>
      </c>
      <c r="DC67" s="139">
        <v>4</v>
      </c>
      <c r="DD67" s="139">
        <v>13</v>
      </c>
      <c r="DE67" s="139">
        <v>1</v>
      </c>
      <c r="DF67" s="139">
        <v>1</v>
      </c>
      <c r="DG67" s="139">
        <v>1</v>
      </c>
      <c r="DH67" s="139">
        <v>1</v>
      </c>
      <c r="DI67" s="139">
        <v>1</v>
      </c>
      <c r="DJ67" s="139">
        <v>1</v>
      </c>
      <c r="DK67" s="139">
        <v>1</v>
      </c>
      <c r="DL67" s="139">
        <v>1</v>
      </c>
      <c r="DM67" s="139">
        <v>3</v>
      </c>
      <c r="DN67" s="139">
        <v>4</v>
      </c>
      <c r="DO67" s="139">
        <v>4</v>
      </c>
      <c r="DP67" s="139">
        <v>2</v>
      </c>
      <c r="DQ67" s="139">
        <v>2</v>
      </c>
      <c r="DR67" s="139">
        <v>3</v>
      </c>
      <c r="DS67" s="139">
        <v>4</v>
      </c>
      <c r="DT67" s="139">
        <v>3</v>
      </c>
      <c r="DU67" s="139">
        <v>2</v>
      </c>
      <c r="DV67" s="139">
        <v>2</v>
      </c>
      <c r="DW67" s="139">
        <v>4</v>
      </c>
      <c r="DX67" s="139">
        <v>3</v>
      </c>
      <c r="DY67" s="139">
        <v>4</v>
      </c>
      <c r="DZ67" s="139">
        <v>3</v>
      </c>
      <c r="EA67" s="139">
        <v>3</v>
      </c>
      <c r="EB67" s="139">
        <v>1</v>
      </c>
      <c r="EC67" s="139">
        <v>3</v>
      </c>
      <c r="ED67" s="139">
        <v>2</v>
      </c>
      <c r="EE67" s="139">
        <v>3</v>
      </c>
      <c r="EF67" s="139">
        <v>3</v>
      </c>
      <c r="EG67" s="139">
        <v>1</v>
      </c>
      <c r="EH67" s="139">
        <v>1</v>
      </c>
      <c r="EI67" s="139">
        <v>2</v>
      </c>
      <c r="EJ67" s="139">
        <v>3</v>
      </c>
      <c r="EK67" s="139">
        <v>2</v>
      </c>
      <c r="EL67" s="139">
        <v>0</v>
      </c>
      <c r="EM67" s="139">
        <v>0</v>
      </c>
      <c r="EN67" s="139">
        <v>1</v>
      </c>
      <c r="EO67" s="139">
        <v>0</v>
      </c>
      <c r="EP67" s="139">
        <v>0</v>
      </c>
      <c r="EQ67" s="139">
        <v>1</v>
      </c>
      <c r="ER67" s="139">
        <v>0</v>
      </c>
      <c r="ES67" s="139">
        <v>0</v>
      </c>
      <c r="ET67" s="139">
        <v>1</v>
      </c>
      <c r="EU67" s="139">
        <v>0</v>
      </c>
      <c r="EV67" s="139">
        <v>0</v>
      </c>
      <c r="EW67" s="139">
        <v>0</v>
      </c>
      <c r="EX67" s="139">
        <v>0</v>
      </c>
      <c r="EY67" s="139">
        <v>0</v>
      </c>
      <c r="EZ67" s="139">
        <v>0</v>
      </c>
      <c r="FA67" s="139">
        <v>0</v>
      </c>
      <c r="FB67" s="139">
        <v>0</v>
      </c>
      <c r="FC67" s="139">
        <v>1</v>
      </c>
      <c r="FD67" s="139">
        <v>0</v>
      </c>
      <c r="FE67" s="139">
        <v>0</v>
      </c>
      <c r="FF67" s="139">
        <v>1</v>
      </c>
      <c r="FG67" s="139">
        <v>1</v>
      </c>
      <c r="FH67" s="139">
        <v>0</v>
      </c>
      <c r="FI67" s="139">
        <v>1</v>
      </c>
      <c r="FJ67" s="139">
        <v>0</v>
      </c>
      <c r="FK67" s="139">
        <v>1</v>
      </c>
      <c r="FL67" s="139">
        <v>1</v>
      </c>
      <c r="FM67" s="139">
        <v>1</v>
      </c>
      <c r="FN67" s="139">
        <v>1</v>
      </c>
      <c r="FO67" s="139">
        <v>1</v>
      </c>
      <c r="FP67" s="139">
        <v>0</v>
      </c>
      <c r="FQ67" s="139">
        <v>1</v>
      </c>
      <c r="FR67" s="139">
        <v>1</v>
      </c>
      <c r="FS67" s="139">
        <v>0</v>
      </c>
      <c r="FT67" s="139">
        <v>1</v>
      </c>
      <c r="FU67" s="139">
        <v>1</v>
      </c>
      <c r="FV67" s="139">
        <v>1</v>
      </c>
      <c r="FW67" s="139">
        <v>1</v>
      </c>
      <c r="FX67" s="139">
        <v>1</v>
      </c>
      <c r="FY67" s="139">
        <v>1</v>
      </c>
    </row>
    <row r="68" spans="1:181">
      <c r="A68" s="132" t="s">
        <v>391</v>
      </c>
      <c r="B68" s="132" t="s">
        <v>123</v>
      </c>
      <c r="C68" s="132" t="s">
        <v>124</v>
      </c>
      <c r="D68" s="132" t="s">
        <v>295</v>
      </c>
      <c r="E68" s="132" t="s">
        <v>296</v>
      </c>
      <c r="F68" s="132" t="s">
        <v>304</v>
      </c>
      <c r="G68" s="132" t="s">
        <v>327</v>
      </c>
      <c r="H68" s="132" t="s">
        <v>16</v>
      </c>
      <c r="I68" s="132" t="s">
        <v>18</v>
      </c>
      <c r="J68" s="132" t="s">
        <v>14</v>
      </c>
      <c r="K68" s="133">
        <v>15</v>
      </c>
      <c r="L68" s="133">
        <v>3</v>
      </c>
      <c r="M68" s="133">
        <v>3</v>
      </c>
      <c r="N68" s="134">
        <v>3.3</v>
      </c>
      <c r="O68" s="133">
        <v>29</v>
      </c>
      <c r="P68" s="133">
        <v>4</v>
      </c>
      <c r="Q68" s="133">
        <v>7</v>
      </c>
      <c r="R68" s="133">
        <v>91</v>
      </c>
      <c r="S68" s="133">
        <v>131</v>
      </c>
      <c r="T68" s="135">
        <v>0</v>
      </c>
      <c r="U68" s="136">
        <v>0.16666666666666666</v>
      </c>
      <c r="V68" s="136">
        <v>0.2857142857142857</v>
      </c>
      <c r="W68" s="136">
        <v>0.25</v>
      </c>
      <c r="X68" s="136">
        <v>0.19230769230769232</v>
      </c>
      <c r="Y68" s="136">
        <v>0.5</v>
      </c>
      <c r="Z68" s="136">
        <v>0.7</v>
      </c>
      <c r="AA68" s="136">
        <v>0.6</v>
      </c>
      <c r="AB68" s="136">
        <v>0.46666666666666667</v>
      </c>
      <c r="AC68" s="136">
        <v>0.7142857142857143</v>
      </c>
      <c r="AD68" s="136">
        <v>0.54545454545454541</v>
      </c>
      <c r="AE68" s="136">
        <v>0.4264705882352941</v>
      </c>
      <c r="AF68" s="136">
        <v>0.18181818181818182</v>
      </c>
      <c r="AG68" s="136">
        <v>0.875</v>
      </c>
      <c r="AH68" s="136">
        <v>0.36666666666666664</v>
      </c>
      <c r="AI68" s="136">
        <v>0.78</v>
      </c>
      <c r="AJ68" s="136">
        <v>0.1</v>
      </c>
      <c r="AK68" s="136">
        <v>0.55000000000000004</v>
      </c>
      <c r="AL68" s="137">
        <v>0.65</v>
      </c>
      <c r="AM68" s="133">
        <v>0</v>
      </c>
      <c r="AN68" s="133">
        <v>0</v>
      </c>
      <c r="AO68" s="133">
        <v>0</v>
      </c>
      <c r="AP68" s="133">
        <v>0</v>
      </c>
      <c r="AQ68" s="133">
        <v>0</v>
      </c>
      <c r="AR68" s="133">
        <v>1</v>
      </c>
      <c r="AS68" s="133">
        <v>1</v>
      </c>
      <c r="AT68" s="133">
        <v>1</v>
      </c>
      <c r="AU68" s="133">
        <v>0</v>
      </c>
      <c r="AV68" s="133">
        <v>0</v>
      </c>
      <c r="AW68" s="133">
        <v>0</v>
      </c>
      <c r="AX68" s="133">
        <v>0</v>
      </c>
      <c r="AY68" s="133">
        <v>1</v>
      </c>
      <c r="AZ68" s="133">
        <v>1</v>
      </c>
      <c r="BA68" s="133">
        <v>0</v>
      </c>
      <c r="BB68" s="133">
        <v>0</v>
      </c>
      <c r="BC68" s="133">
        <v>1</v>
      </c>
      <c r="BD68" s="133">
        <v>0</v>
      </c>
      <c r="BE68" s="133">
        <v>0</v>
      </c>
      <c r="BF68" s="133">
        <v>0</v>
      </c>
      <c r="BG68" s="133">
        <v>1</v>
      </c>
      <c r="BH68" s="133">
        <v>1</v>
      </c>
      <c r="BI68" s="133">
        <v>0</v>
      </c>
      <c r="BJ68" s="133">
        <v>0</v>
      </c>
      <c r="BK68" s="133">
        <v>0</v>
      </c>
      <c r="BL68" s="133">
        <v>1</v>
      </c>
      <c r="BM68" s="133">
        <v>1</v>
      </c>
      <c r="BN68" s="133">
        <v>1</v>
      </c>
      <c r="BO68" s="133">
        <v>1</v>
      </c>
      <c r="BP68" s="133">
        <v>1</v>
      </c>
      <c r="BQ68" s="133">
        <v>0</v>
      </c>
      <c r="BR68" s="133">
        <v>0</v>
      </c>
      <c r="BS68" s="133">
        <v>1</v>
      </c>
      <c r="BT68" s="133">
        <v>1</v>
      </c>
      <c r="BU68" s="133">
        <v>1</v>
      </c>
      <c r="BV68" s="133">
        <v>0</v>
      </c>
      <c r="BW68" s="133">
        <v>1</v>
      </c>
      <c r="BX68" s="133">
        <v>1</v>
      </c>
      <c r="BY68" s="133">
        <v>0</v>
      </c>
      <c r="BZ68" s="133">
        <v>1</v>
      </c>
      <c r="CA68" s="133">
        <v>1</v>
      </c>
      <c r="CB68" s="133">
        <v>0</v>
      </c>
      <c r="CC68" s="133">
        <v>0</v>
      </c>
      <c r="CD68" s="133">
        <v>0</v>
      </c>
      <c r="CE68" s="133">
        <v>0</v>
      </c>
      <c r="CF68" s="133">
        <v>0</v>
      </c>
      <c r="CG68" s="133">
        <v>1</v>
      </c>
      <c r="CH68" s="133">
        <v>0</v>
      </c>
      <c r="CI68" s="133">
        <v>0</v>
      </c>
      <c r="CJ68" s="133">
        <v>1</v>
      </c>
      <c r="CK68" s="133">
        <v>1</v>
      </c>
      <c r="CL68" s="133">
        <v>1</v>
      </c>
      <c r="CM68" s="133">
        <v>1</v>
      </c>
      <c r="CN68" s="133">
        <v>0</v>
      </c>
      <c r="CO68" s="133">
        <v>0</v>
      </c>
      <c r="CP68" s="133">
        <v>0</v>
      </c>
      <c r="CQ68" s="133">
        <v>0</v>
      </c>
      <c r="CR68" s="133">
        <v>1</v>
      </c>
      <c r="CS68" s="133">
        <v>0</v>
      </c>
      <c r="CT68" s="133">
        <v>0</v>
      </c>
      <c r="CU68" s="133">
        <v>1</v>
      </c>
      <c r="CV68" s="133">
        <v>1</v>
      </c>
      <c r="CW68" s="133">
        <v>0</v>
      </c>
      <c r="CX68" s="133">
        <v>0</v>
      </c>
      <c r="CY68" s="133">
        <v>0</v>
      </c>
      <c r="CZ68" s="133">
        <v>1</v>
      </c>
      <c r="DA68" s="133">
        <v>0</v>
      </c>
      <c r="DB68" s="133">
        <v>0</v>
      </c>
      <c r="DC68" s="133">
        <v>2</v>
      </c>
      <c r="DD68" s="133">
        <v>2</v>
      </c>
      <c r="DE68" s="133">
        <v>1</v>
      </c>
      <c r="DF68" s="133">
        <v>0</v>
      </c>
      <c r="DG68" s="133">
        <v>1</v>
      </c>
      <c r="DH68" s="133">
        <v>1</v>
      </c>
      <c r="DI68" s="133">
        <v>1</v>
      </c>
      <c r="DJ68" s="133">
        <v>1</v>
      </c>
      <c r="DK68" s="133">
        <v>1</v>
      </c>
      <c r="DL68" s="133">
        <v>1</v>
      </c>
      <c r="DM68" s="133">
        <v>3</v>
      </c>
      <c r="DN68" s="133">
        <v>3</v>
      </c>
      <c r="DO68" s="133">
        <v>4</v>
      </c>
      <c r="DP68" s="133">
        <v>2</v>
      </c>
      <c r="DQ68" s="133">
        <v>3</v>
      </c>
      <c r="DR68" s="133">
        <v>4</v>
      </c>
      <c r="DS68" s="133">
        <v>3</v>
      </c>
      <c r="DT68" s="133">
        <v>3</v>
      </c>
      <c r="DU68" s="133">
        <v>4</v>
      </c>
      <c r="DV68" s="133">
        <v>3</v>
      </c>
      <c r="DW68" s="133">
        <v>2</v>
      </c>
      <c r="DX68" s="133">
        <v>2</v>
      </c>
      <c r="DY68" s="133">
        <v>4</v>
      </c>
      <c r="DZ68" s="133">
        <v>3</v>
      </c>
      <c r="EA68" s="133">
        <v>4</v>
      </c>
      <c r="EB68" s="133">
        <v>3</v>
      </c>
      <c r="EC68" s="133">
        <v>4</v>
      </c>
      <c r="ED68" s="133">
        <v>3</v>
      </c>
      <c r="EE68" s="133">
        <v>4</v>
      </c>
      <c r="EF68" s="133">
        <v>3</v>
      </c>
      <c r="EG68" s="133">
        <v>4</v>
      </c>
      <c r="EH68" s="133">
        <v>2</v>
      </c>
      <c r="EI68" s="133">
        <v>2</v>
      </c>
      <c r="EJ68" s="133">
        <v>3</v>
      </c>
      <c r="EK68" s="133">
        <v>3</v>
      </c>
      <c r="EL68" s="133">
        <v>0</v>
      </c>
      <c r="EM68" s="133">
        <v>0</v>
      </c>
      <c r="EN68" s="133">
        <v>0</v>
      </c>
      <c r="EO68" s="133">
        <v>0</v>
      </c>
      <c r="EP68" s="133">
        <v>0</v>
      </c>
      <c r="EQ68" s="133">
        <v>0</v>
      </c>
      <c r="ER68" s="133">
        <v>0</v>
      </c>
      <c r="ES68" s="133">
        <v>0</v>
      </c>
      <c r="ET68" s="133">
        <v>1</v>
      </c>
      <c r="EU68" s="133">
        <v>0</v>
      </c>
      <c r="EV68" s="133">
        <v>1</v>
      </c>
      <c r="EW68" s="133">
        <v>0</v>
      </c>
      <c r="EX68" s="133">
        <v>0</v>
      </c>
      <c r="EY68" s="133">
        <v>0</v>
      </c>
      <c r="EZ68" s="133">
        <v>0</v>
      </c>
      <c r="FA68" s="133">
        <v>0</v>
      </c>
      <c r="FB68" s="133">
        <v>0</v>
      </c>
      <c r="FC68" s="133">
        <v>0</v>
      </c>
      <c r="FD68" s="133">
        <v>0</v>
      </c>
      <c r="FE68" s="133">
        <v>0</v>
      </c>
      <c r="FF68" s="133">
        <v>1</v>
      </c>
      <c r="FG68" s="133">
        <v>0</v>
      </c>
      <c r="FH68" s="133">
        <v>0</v>
      </c>
      <c r="FI68" s="133">
        <v>1</v>
      </c>
      <c r="FJ68" s="133">
        <v>0</v>
      </c>
      <c r="FK68" s="133">
        <v>0</v>
      </c>
      <c r="FL68" s="133">
        <v>1</v>
      </c>
      <c r="FM68" s="133">
        <v>1</v>
      </c>
      <c r="FN68" s="133">
        <v>1</v>
      </c>
      <c r="FO68" s="133">
        <v>0</v>
      </c>
      <c r="FP68" s="133">
        <v>1</v>
      </c>
      <c r="FQ68" s="133">
        <v>0</v>
      </c>
      <c r="FR68" s="133">
        <v>0</v>
      </c>
      <c r="FS68" s="133">
        <v>1</v>
      </c>
      <c r="FT68" s="133">
        <v>1</v>
      </c>
      <c r="FU68" s="133">
        <v>0</v>
      </c>
      <c r="FV68" s="133">
        <v>1</v>
      </c>
      <c r="FW68" s="133">
        <v>1</v>
      </c>
      <c r="FX68" s="133">
        <v>1</v>
      </c>
      <c r="FY68" s="133">
        <v>0</v>
      </c>
    </row>
    <row r="69" spans="1:181">
      <c r="A69" s="138" t="s">
        <v>392</v>
      </c>
      <c r="B69" s="138" t="s">
        <v>123</v>
      </c>
      <c r="C69" s="138" t="s">
        <v>124</v>
      </c>
      <c r="D69" s="138" t="s">
        <v>295</v>
      </c>
      <c r="E69" s="138" t="s">
        <v>296</v>
      </c>
      <c r="F69" s="138" t="s">
        <v>343</v>
      </c>
      <c r="G69" s="138" t="s">
        <v>297</v>
      </c>
      <c r="H69" s="138" t="s">
        <v>16</v>
      </c>
      <c r="I69" s="138" t="s">
        <v>17</v>
      </c>
      <c r="J69" s="138" t="s">
        <v>13</v>
      </c>
      <c r="K69" s="139">
        <v>15</v>
      </c>
      <c r="L69" s="139">
        <v>2</v>
      </c>
      <c r="M69" s="139">
        <v>3</v>
      </c>
      <c r="N69" s="140">
        <v>3.4</v>
      </c>
      <c r="O69" s="139">
        <v>16</v>
      </c>
      <c r="P69" s="139">
        <v>20</v>
      </c>
      <c r="Q69" s="139">
        <v>6</v>
      </c>
      <c r="R69" s="139">
        <v>75</v>
      </c>
      <c r="S69" s="139">
        <v>117</v>
      </c>
      <c r="T69" s="141">
        <v>0</v>
      </c>
      <c r="U69" s="142">
        <v>0</v>
      </c>
      <c r="V69" s="142">
        <v>0.2857142857142857</v>
      </c>
      <c r="W69" s="142">
        <v>0.25</v>
      </c>
      <c r="X69" s="142">
        <v>0.15384615384615385</v>
      </c>
      <c r="Y69" s="142">
        <v>0.5</v>
      </c>
      <c r="Z69" s="142">
        <v>0.2</v>
      </c>
      <c r="AA69" s="142">
        <v>0.35</v>
      </c>
      <c r="AB69" s="142">
        <v>6.6666666666666666E-2</v>
      </c>
      <c r="AC69" s="142">
        <v>0.5714285714285714</v>
      </c>
      <c r="AD69" s="142">
        <v>0.22727272727272727</v>
      </c>
      <c r="AE69" s="142">
        <v>0.23529411764705882</v>
      </c>
      <c r="AF69" s="142">
        <v>0.90909090909090906</v>
      </c>
      <c r="AG69" s="142">
        <v>0.75</v>
      </c>
      <c r="AH69" s="142">
        <v>0.8666666666666667</v>
      </c>
      <c r="AI69" s="142">
        <v>0.62</v>
      </c>
      <c r="AJ69" s="142">
        <v>0.3</v>
      </c>
      <c r="AK69" s="142">
        <v>0.35</v>
      </c>
      <c r="AL69" s="143">
        <v>0.5357142857142857</v>
      </c>
      <c r="AM69" s="139">
        <v>0</v>
      </c>
      <c r="AN69" s="139">
        <v>0</v>
      </c>
      <c r="AO69" s="139">
        <v>0</v>
      </c>
      <c r="AP69" s="139">
        <v>0</v>
      </c>
      <c r="AQ69" s="139">
        <v>0</v>
      </c>
      <c r="AR69" s="139">
        <v>0</v>
      </c>
      <c r="AS69" s="139">
        <v>0</v>
      </c>
      <c r="AT69" s="139">
        <v>0</v>
      </c>
      <c r="AU69" s="139">
        <v>0</v>
      </c>
      <c r="AV69" s="139">
        <v>0</v>
      </c>
      <c r="AW69" s="139">
        <v>1</v>
      </c>
      <c r="AX69" s="139">
        <v>0</v>
      </c>
      <c r="AY69" s="139">
        <v>0</v>
      </c>
      <c r="AZ69" s="139">
        <v>1</v>
      </c>
      <c r="BA69" s="139">
        <v>0</v>
      </c>
      <c r="BB69" s="139">
        <v>0</v>
      </c>
      <c r="BC69" s="139">
        <v>0</v>
      </c>
      <c r="BD69" s="139">
        <v>0</v>
      </c>
      <c r="BE69" s="139">
        <v>0</v>
      </c>
      <c r="BF69" s="139">
        <v>0</v>
      </c>
      <c r="BG69" s="139">
        <v>0</v>
      </c>
      <c r="BH69" s="139">
        <v>1</v>
      </c>
      <c r="BI69" s="139">
        <v>0</v>
      </c>
      <c r="BJ69" s="139">
        <v>0</v>
      </c>
      <c r="BK69" s="139">
        <v>1</v>
      </c>
      <c r="BL69" s="139">
        <v>1</v>
      </c>
      <c r="BM69" s="139">
        <v>1</v>
      </c>
      <c r="BN69" s="139">
        <v>1</v>
      </c>
      <c r="BO69" s="139">
        <v>0</v>
      </c>
      <c r="BP69" s="139">
        <v>0</v>
      </c>
      <c r="BQ69" s="139">
        <v>0</v>
      </c>
      <c r="BR69" s="139">
        <v>0</v>
      </c>
      <c r="BS69" s="139">
        <v>0</v>
      </c>
      <c r="BT69" s="139">
        <v>0</v>
      </c>
      <c r="BU69" s="139">
        <v>0</v>
      </c>
      <c r="BV69" s="139">
        <v>0</v>
      </c>
      <c r="BW69" s="139">
        <v>1</v>
      </c>
      <c r="BX69" s="139">
        <v>0</v>
      </c>
      <c r="BY69" s="139">
        <v>0</v>
      </c>
      <c r="BZ69" s="139">
        <v>0</v>
      </c>
      <c r="CA69" s="139">
        <v>0</v>
      </c>
      <c r="CB69" s="139">
        <v>0</v>
      </c>
      <c r="CC69" s="139">
        <v>0</v>
      </c>
      <c r="CD69" s="139">
        <v>0</v>
      </c>
      <c r="CE69" s="139">
        <v>0</v>
      </c>
      <c r="CF69" s="139">
        <v>0</v>
      </c>
      <c r="CG69" s="139">
        <v>0</v>
      </c>
      <c r="CH69" s="139">
        <v>1</v>
      </c>
      <c r="CI69" s="139">
        <v>0</v>
      </c>
      <c r="CJ69" s="139">
        <v>1</v>
      </c>
      <c r="CK69" s="139">
        <v>0</v>
      </c>
      <c r="CL69" s="139">
        <v>1</v>
      </c>
      <c r="CM69" s="139">
        <v>1</v>
      </c>
      <c r="CN69" s="139">
        <v>1</v>
      </c>
      <c r="CO69" s="139">
        <v>0</v>
      </c>
      <c r="CP69" s="139">
        <v>0</v>
      </c>
      <c r="CQ69" s="139">
        <v>0</v>
      </c>
      <c r="CR69" s="139">
        <v>0</v>
      </c>
      <c r="CS69" s="139">
        <v>1</v>
      </c>
      <c r="CT69" s="139">
        <v>0</v>
      </c>
      <c r="CU69" s="139">
        <v>0</v>
      </c>
      <c r="CV69" s="139">
        <v>1</v>
      </c>
      <c r="CW69" s="139">
        <v>1</v>
      </c>
      <c r="CX69" s="139">
        <v>0</v>
      </c>
      <c r="CY69" s="139">
        <v>0</v>
      </c>
      <c r="CZ69" s="139">
        <v>0</v>
      </c>
      <c r="DA69" s="139">
        <v>0</v>
      </c>
      <c r="DB69" s="139">
        <v>0</v>
      </c>
      <c r="DC69" s="139">
        <v>5</v>
      </c>
      <c r="DD69" s="139">
        <v>15</v>
      </c>
      <c r="DE69" s="139">
        <v>0</v>
      </c>
      <c r="DF69" s="139">
        <v>1</v>
      </c>
      <c r="DG69" s="139">
        <v>1</v>
      </c>
      <c r="DH69" s="139">
        <v>1</v>
      </c>
      <c r="DI69" s="139">
        <v>1</v>
      </c>
      <c r="DJ69" s="139">
        <v>1</v>
      </c>
      <c r="DK69" s="139">
        <v>0</v>
      </c>
      <c r="DL69" s="139">
        <v>1</v>
      </c>
      <c r="DM69" s="139">
        <v>1</v>
      </c>
      <c r="DN69" s="139">
        <v>2</v>
      </c>
      <c r="DO69" s="139">
        <v>4</v>
      </c>
      <c r="DP69" s="139">
        <v>1</v>
      </c>
      <c r="DQ69" s="139">
        <v>1</v>
      </c>
      <c r="DR69" s="139">
        <v>2</v>
      </c>
      <c r="DS69" s="139">
        <v>1</v>
      </c>
      <c r="DT69" s="139">
        <v>2</v>
      </c>
      <c r="DU69" s="139">
        <v>2</v>
      </c>
      <c r="DV69" s="139">
        <v>2</v>
      </c>
      <c r="DW69" s="139">
        <v>4</v>
      </c>
      <c r="DX69" s="139">
        <v>3</v>
      </c>
      <c r="DY69" s="139">
        <v>4</v>
      </c>
      <c r="DZ69" s="139">
        <v>4</v>
      </c>
      <c r="EA69" s="139">
        <v>4</v>
      </c>
      <c r="EB69" s="139">
        <v>2</v>
      </c>
      <c r="EC69" s="139">
        <v>4</v>
      </c>
      <c r="ED69" s="139">
        <v>2</v>
      </c>
      <c r="EE69" s="139">
        <v>2</v>
      </c>
      <c r="EF69" s="139">
        <v>4</v>
      </c>
      <c r="EG69" s="139">
        <v>1</v>
      </c>
      <c r="EH69" s="139">
        <v>2</v>
      </c>
      <c r="EI69" s="139">
        <v>3</v>
      </c>
      <c r="EJ69" s="139">
        <v>2</v>
      </c>
      <c r="EK69" s="139">
        <v>3</v>
      </c>
      <c r="EL69" s="139">
        <v>0</v>
      </c>
      <c r="EM69" s="139">
        <v>0</v>
      </c>
      <c r="EN69" s="139">
        <v>0</v>
      </c>
      <c r="EO69" s="139">
        <v>0</v>
      </c>
      <c r="EP69" s="139">
        <v>0</v>
      </c>
      <c r="EQ69" s="139">
        <v>0</v>
      </c>
      <c r="ER69" s="139">
        <v>0</v>
      </c>
      <c r="ES69" s="139">
        <v>1</v>
      </c>
      <c r="ET69" s="139">
        <v>1</v>
      </c>
      <c r="EU69" s="139">
        <v>0</v>
      </c>
      <c r="EV69" s="139">
        <v>1</v>
      </c>
      <c r="EW69" s="139">
        <v>0</v>
      </c>
      <c r="EX69" s="139">
        <v>1</v>
      </c>
      <c r="EY69" s="139">
        <v>0</v>
      </c>
      <c r="EZ69" s="139">
        <v>1</v>
      </c>
      <c r="FA69" s="139">
        <v>0</v>
      </c>
      <c r="FB69" s="139">
        <v>1</v>
      </c>
      <c r="FC69" s="139">
        <v>0</v>
      </c>
      <c r="FD69" s="139">
        <v>0</v>
      </c>
      <c r="FE69" s="139">
        <v>0</v>
      </c>
      <c r="FF69" s="139">
        <v>1</v>
      </c>
      <c r="FG69" s="139">
        <v>0</v>
      </c>
      <c r="FH69" s="139">
        <v>0</v>
      </c>
      <c r="FI69" s="139">
        <v>1</v>
      </c>
      <c r="FJ69" s="139">
        <v>0</v>
      </c>
      <c r="FK69" s="139">
        <v>1</v>
      </c>
      <c r="FL69" s="139">
        <v>1</v>
      </c>
      <c r="FM69" s="139">
        <v>0</v>
      </c>
      <c r="FN69" s="139">
        <v>0</v>
      </c>
      <c r="FO69" s="139">
        <v>0</v>
      </c>
      <c r="FP69" s="139">
        <v>0</v>
      </c>
      <c r="FQ69" s="139">
        <v>1</v>
      </c>
      <c r="FR69" s="139">
        <v>0</v>
      </c>
      <c r="FS69" s="139">
        <v>0</v>
      </c>
      <c r="FT69" s="139">
        <v>1</v>
      </c>
      <c r="FU69" s="139">
        <v>0</v>
      </c>
      <c r="FV69" s="139">
        <v>1</v>
      </c>
      <c r="FW69" s="139">
        <v>0</v>
      </c>
      <c r="FX69" s="139">
        <v>0</v>
      </c>
      <c r="FY69" s="139">
        <v>0</v>
      </c>
    </row>
    <row r="70" spans="1:181">
      <c r="A70" s="132" t="s">
        <v>393</v>
      </c>
      <c r="B70" s="132" t="s">
        <v>123</v>
      </c>
      <c r="C70" s="132" t="s">
        <v>124</v>
      </c>
      <c r="D70" s="132" t="s">
        <v>295</v>
      </c>
      <c r="E70" s="132" t="s">
        <v>296</v>
      </c>
      <c r="F70" s="132" t="s">
        <v>343</v>
      </c>
      <c r="G70" s="132" t="s">
        <v>300</v>
      </c>
      <c r="H70" s="132" t="s">
        <v>16</v>
      </c>
      <c r="I70" s="132" t="s">
        <v>106</v>
      </c>
      <c r="J70" s="132" t="s">
        <v>14</v>
      </c>
      <c r="K70" s="133">
        <v>15</v>
      </c>
      <c r="L70" s="133">
        <v>2</v>
      </c>
      <c r="M70" s="133">
        <v>2</v>
      </c>
      <c r="N70" s="134">
        <v>2.8</v>
      </c>
      <c r="O70" s="133">
        <v>26</v>
      </c>
      <c r="P70" s="133">
        <v>21</v>
      </c>
      <c r="Q70" s="133">
        <v>7</v>
      </c>
      <c r="R70" s="133">
        <v>96</v>
      </c>
      <c r="S70" s="133">
        <v>150</v>
      </c>
      <c r="T70" s="135">
        <v>0.2</v>
      </c>
      <c r="U70" s="136">
        <v>0</v>
      </c>
      <c r="V70" s="136">
        <v>0.42857142857142855</v>
      </c>
      <c r="W70" s="136">
        <v>0.5</v>
      </c>
      <c r="X70" s="136">
        <v>0.30769230769230771</v>
      </c>
      <c r="Y70" s="136">
        <v>0.5</v>
      </c>
      <c r="Z70" s="136">
        <v>0.4</v>
      </c>
      <c r="AA70" s="136">
        <v>0.45</v>
      </c>
      <c r="AB70" s="136">
        <v>0.46666666666666667</v>
      </c>
      <c r="AC70" s="136">
        <v>0.2857142857142857</v>
      </c>
      <c r="AD70" s="136">
        <v>0.40909090909090912</v>
      </c>
      <c r="AE70" s="136">
        <v>0.38235294117647056</v>
      </c>
      <c r="AF70" s="136">
        <v>0.95454545454545459</v>
      </c>
      <c r="AG70" s="136">
        <v>0.875</v>
      </c>
      <c r="AH70" s="136">
        <v>0.93333333333333335</v>
      </c>
      <c r="AI70" s="136">
        <v>0.76</v>
      </c>
      <c r="AJ70" s="136">
        <v>0.35</v>
      </c>
      <c r="AK70" s="136">
        <v>0.65</v>
      </c>
      <c r="AL70" s="137">
        <v>0.68571428571428572</v>
      </c>
      <c r="AM70" s="133">
        <v>1</v>
      </c>
      <c r="AN70" s="133">
        <v>0</v>
      </c>
      <c r="AO70" s="133">
        <v>0</v>
      </c>
      <c r="AP70" s="133">
        <v>0</v>
      </c>
      <c r="AQ70" s="133">
        <v>0</v>
      </c>
      <c r="AR70" s="133">
        <v>1</v>
      </c>
      <c r="AS70" s="133">
        <v>0</v>
      </c>
      <c r="AT70" s="133">
        <v>0</v>
      </c>
      <c r="AU70" s="133">
        <v>1</v>
      </c>
      <c r="AV70" s="133">
        <v>0</v>
      </c>
      <c r="AW70" s="133">
        <v>1</v>
      </c>
      <c r="AX70" s="133">
        <v>0</v>
      </c>
      <c r="AY70" s="133">
        <v>0</v>
      </c>
      <c r="AZ70" s="133">
        <v>0</v>
      </c>
      <c r="BA70" s="133">
        <v>0</v>
      </c>
      <c r="BB70" s="133">
        <v>0</v>
      </c>
      <c r="BC70" s="133">
        <v>0</v>
      </c>
      <c r="BD70" s="133">
        <v>0</v>
      </c>
      <c r="BE70" s="133">
        <v>0</v>
      </c>
      <c r="BF70" s="133">
        <v>0</v>
      </c>
      <c r="BG70" s="133">
        <v>1</v>
      </c>
      <c r="BH70" s="133">
        <v>0</v>
      </c>
      <c r="BI70" s="133">
        <v>0</v>
      </c>
      <c r="BJ70" s="133">
        <v>1</v>
      </c>
      <c r="BK70" s="133">
        <v>1</v>
      </c>
      <c r="BL70" s="133">
        <v>1</v>
      </c>
      <c r="BM70" s="133">
        <v>1</v>
      </c>
      <c r="BN70" s="133">
        <v>1</v>
      </c>
      <c r="BO70" s="133">
        <v>1</v>
      </c>
      <c r="BP70" s="133">
        <v>1</v>
      </c>
      <c r="BQ70" s="133">
        <v>0</v>
      </c>
      <c r="BR70" s="133">
        <v>0</v>
      </c>
      <c r="BS70" s="133">
        <v>0</v>
      </c>
      <c r="BT70" s="133">
        <v>0</v>
      </c>
      <c r="BU70" s="133">
        <v>0</v>
      </c>
      <c r="BV70" s="133">
        <v>0</v>
      </c>
      <c r="BW70" s="133">
        <v>0</v>
      </c>
      <c r="BX70" s="133">
        <v>0</v>
      </c>
      <c r="BY70" s="133">
        <v>0</v>
      </c>
      <c r="BZ70" s="133">
        <v>1</v>
      </c>
      <c r="CA70" s="133">
        <v>0</v>
      </c>
      <c r="CB70" s="133">
        <v>1</v>
      </c>
      <c r="CC70" s="133">
        <v>1</v>
      </c>
      <c r="CD70" s="133">
        <v>0</v>
      </c>
      <c r="CE70" s="133">
        <v>1</v>
      </c>
      <c r="CF70" s="133">
        <v>1</v>
      </c>
      <c r="CG70" s="133">
        <v>0</v>
      </c>
      <c r="CH70" s="133">
        <v>0</v>
      </c>
      <c r="CI70" s="133">
        <v>0</v>
      </c>
      <c r="CJ70" s="133">
        <v>0</v>
      </c>
      <c r="CK70" s="133">
        <v>0</v>
      </c>
      <c r="CL70" s="133">
        <v>1</v>
      </c>
      <c r="CM70" s="133">
        <v>1</v>
      </c>
      <c r="CN70" s="133">
        <v>1</v>
      </c>
      <c r="CO70" s="133">
        <v>1</v>
      </c>
      <c r="CP70" s="133">
        <v>0</v>
      </c>
      <c r="CQ70" s="133">
        <v>0</v>
      </c>
      <c r="CR70" s="133">
        <v>1</v>
      </c>
      <c r="CS70" s="133">
        <v>0</v>
      </c>
      <c r="CT70" s="133">
        <v>1</v>
      </c>
      <c r="CU70" s="133">
        <v>0</v>
      </c>
      <c r="CV70" s="133">
        <v>0</v>
      </c>
      <c r="CW70" s="133">
        <v>0</v>
      </c>
      <c r="CX70" s="133">
        <v>0</v>
      </c>
      <c r="CY70" s="133">
        <v>1</v>
      </c>
      <c r="CZ70" s="133">
        <v>1</v>
      </c>
      <c r="DA70" s="133">
        <v>0</v>
      </c>
      <c r="DB70" s="133">
        <v>1</v>
      </c>
      <c r="DC70" s="133">
        <v>5</v>
      </c>
      <c r="DD70" s="133">
        <v>16</v>
      </c>
      <c r="DE70" s="133">
        <v>1</v>
      </c>
      <c r="DF70" s="133">
        <v>1</v>
      </c>
      <c r="DG70" s="133">
        <v>1</v>
      </c>
      <c r="DH70" s="133">
        <v>0</v>
      </c>
      <c r="DI70" s="133">
        <v>1</v>
      </c>
      <c r="DJ70" s="133">
        <v>1</v>
      </c>
      <c r="DK70" s="133">
        <v>1</v>
      </c>
      <c r="DL70" s="133">
        <v>1</v>
      </c>
      <c r="DM70" s="133">
        <v>4</v>
      </c>
      <c r="DN70" s="133">
        <v>4</v>
      </c>
      <c r="DO70" s="133">
        <v>4</v>
      </c>
      <c r="DP70" s="133">
        <v>1</v>
      </c>
      <c r="DQ70" s="133">
        <v>1</v>
      </c>
      <c r="DR70" s="133">
        <v>4</v>
      </c>
      <c r="DS70" s="133">
        <v>3</v>
      </c>
      <c r="DT70" s="133">
        <v>3</v>
      </c>
      <c r="DU70" s="133">
        <v>3</v>
      </c>
      <c r="DV70" s="133">
        <v>3</v>
      </c>
      <c r="DW70" s="133">
        <v>3</v>
      </c>
      <c r="DX70" s="133">
        <v>4</v>
      </c>
      <c r="DY70" s="133">
        <v>3</v>
      </c>
      <c r="DZ70" s="133">
        <v>4</v>
      </c>
      <c r="EA70" s="133">
        <v>2</v>
      </c>
      <c r="EB70" s="133">
        <v>3</v>
      </c>
      <c r="EC70" s="133">
        <v>3</v>
      </c>
      <c r="ED70" s="133">
        <v>3</v>
      </c>
      <c r="EE70" s="133">
        <v>2</v>
      </c>
      <c r="EF70" s="133">
        <v>3</v>
      </c>
      <c r="EG70" s="133">
        <v>3</v>
      </c>
      <c r="EH70" s="133">
        <v>3</v>
      </c>
      <c r="EI70" s="133">
        <v>4</v>
      </c>
      <c r="EJ70" s="133">
        <v>3</v>
      </c>
      <c r="EK70" s="133">
        <v>3</v>
      </c>
      <c r="EL70" s="133">
        <v>1</v>
      </c>
      <c r="EM70" s="133">
        <v>1</v>
      </c>
      <c r="EN70" s="133">
        <v>0</v>
      </c>
      <c r="EO70" s="133">
        <v>0</v>
      </c>
      <c r="EP70" s="133">
        <v>0</v>
      </c>
      <c r="EQ70" s="133">
        <v>0</v>
      </c>
      <c r="ER70" s="133">
        <v>0</v>
      </c>
      <c r="ES70" s="133">
        <v>0</v>
      </c>
      <c r="ET70" s="133">
        <v>1</v>
      </c>
      <c r="EU70" s="133">
        <v>0</v>
      </c>
      <c r="EV70" s="133">
        <v>0</v>
      </c>
      <c r="EW70" s="133">
        <v>0</v>
      </c>
      <c r="EX70" s="133">
        <v>0</v>
      </c>
      <c r="EY70" s="133">
        <v>0</v>
      </c>
      <c r="EZ70" s="133">
        <v>0</v>
      </c>
      <c r="FA70" s="133">
        <v>1</v>
      </c>
      <c r="FB70" s="133">
        <v>1</v>
      </c>
      <c r="FC70" s="133">
        <v>1</v>
      </c>
      <c r="FD70" s="133">
        <v>0</v>
      </c>
      <c r="FE70" s="133">
        <v>1</v>
      </c>
      <c r="FF70" s="133">
        <v>1</v>
      </c>
      <c r="FG70" s="133">
        <v>1</v>
      </c>
      <c r="FH70" s="133">
        <v>0</v>
      </c>
      <c r="FI70" s="133">
        <v>1</v>
      </c>
      <c r="FJ70" s="133">
        <v>0</v>
      </c>
      <c r="FK70" s="133">
        <v>1</v>
      </c>
      <c r="FL70" s="133">
        <v>1</v>
      </c>
      <c r="FM70" s="133">
        <v>1</v>
      </c>
      <c r="FN70" s="133">
        <v>0</v>
      </c>
      <c r="FO70" s="133">
        <v>0</v>
      </c>
      <c r="FP70" s="133">
        <v>0</v>
      </c>
      <c r="FQ70" s="133">
        <v>1</v>
      </c>
      <c r="FR70" s="133">
        <v>0</v>
      </c>
      <c r="FS70" s="133">
        <v>0</v>
      </c>
      <c r="FT70" s="133">
        <v>1</v>
      </c>
      <c r="FU70" s="133">
        <v>1</v>
      </c>
      <c r="FV70" s="133">
        <v>1</v>
      </c>
      <c r="FW70" s="133">
        <v>1</v>
      </c>
      <c r="FX70" s="133">
        <v>1</v>
      </c>
      <c r="FY70" s="133">
        <v>1</v>
      </c>
    </row>
    <row r="71" spans="1:181">
      <c r="A71" s="138" t="s">
        <v>394</v>
      </c>
      <c r="B71" s="138" t="s">
        <v>123</v>
      </c>
      <c r="C71" s="138" t="s">
        <v>124</v>
      </c>
      <c r="D71" s="138" t="s">
        <v>295</v>
      </c>
      <c r="E71" s="138" t="s">
        <v>296</v>
      </c>
      <c r="F71" s="138" t="s">
        <v>343</v>
      </c>
      <c r="G71" s="138" t="s">
        <v>343</v>
      </c>
      <c r="H71" s="138" t="s">
        <v>16</v>
      </c>
      <c r="I71" s="138" t="s">
        <v>106</v>
      </c>
      <c r="J71" s="138" t="s">
        <v>14</v>
      </c>
      <c r="K71" s="139">
        <v>14</v>
      </c>
      <c r="L71" s="139">
        <v>3</v>
      </c>
      <c r="M71" s="139">
        <v>3</v>
      </c>
      <c r="N71" s="140">
        <v>3.7</v>
      </c>
      <c r="O71" s="139">
        <v>31</v>
      </c>
      <c r="P71" s="139">
        <v>21</v>
      </c>
      <c r="Q71" s="139">
        <v>4</v>
      </c>
      <c r="R71" s="139">
        <v>94</v>
      </c>
      <c r="S71" s="139">
        <v>150</v>
      </c>
      <c r="T71" s="141">
        <v>0.2</v>
      </c>
      <c r="U71" s="142">
        <v>0.66666666666666663</v>
      </c>
      <c r="V71" s="142">
        <v>0.42857142857142855</v>
      </c>
      <c r="W71" s="142">
        <v>0.25</v>
      </c>
      <c r="X71" s="142">
        <v>0.38461538461538464</v>
      </c>
      <c r="Y71" s="142">
        <v>0.7</v>
      </c>
      <c r="Z71" s="142">
        <v>0.8</v>
      </c>
      <c r="AA71" s="142">
        <v>0.75</v>
      </c>
      <c r="AB71" s="142">
        <v>0.26666666666666666</v>
      </c>
      <c r="AC71" s="142">
        <v>0.2857142857142857</v>
      </c>
      <c r="AD71" s="142">
        <v>0.27272727272727271</v>
      </c>
      <c r="AE71" s="142">
        <v>0.45588235294117646</v>
      </c>
      <c r="AF71" s="142">
        <v>0.95454545454545459</v>
      </c>
      <c r="AG71" s="142">
        <v>0.5</v>
      </c>
      <c r="AH71" s="142">
        <v>0.83333333333333337</v>
      </c>
      <c r="AI71" s="142">
        <v>0.78</v>
      </c>
      <c r="AJ71" s="142">
        <v>0.2</v>
      </c>
      <c r="AK71" s="142">
        <v>0.6</v>
      </c>
      <c r="AL71" s="143">
        <v>0.67142857142857137</v>
      </c>
      <c r="AM71" s="139">
        <v>1</v>
      </c>
      <c r="AN71" s="139">
        <v>0</v>
      </c>
      <c r="AO71" s="139">
        <v>0</v>
      </c>
      <c r="AP71" s="139">
        <v>0</v>
      </c>
      <c r="AQ71" s="139">
        <v>0</v>
      </c>
      <c r="AR71" s="139">
        <v>1</v>
      </c>
      <c r="AS71" s="139">
        <v>1</v>
      </c>
      <c r="AT71" s="139">
        <v>1</v>
      </c>
      <c r="AU71" s="139">
        <v>0</v>
      </c>
      <c r="AV71" s="139">
        <v>0</v>
      </c>
      <c r="AW71" s="139">
        <v>0</v>
      </c>
      <c r="AX71" s="139">
        <v>0</v>
      </c>
      <c r="AY71" s="139">
        <v>1</v>
      </c>
      <c r="AZ71" s="139">
        <v>1</v>
      </c>
      <c r="BA71" s="139">
        <v>0</v>
      </c>
      <c r="BB71" s="139">
        <v>1</v>
      </c>
      <c r="BC71" s="139">
        <v>1</v>
      </c>
      <c r="BD71" s="139">
        <v>0</v>
      </c>
      <c r="BE71" s="139">
        <v>1</v>
      </c>
      <c r="BF71" s="139">
        <v>1</v>
      </c>
      <c r="BG71" s="139">
        <v>1</v>
      </c>
      <c r="BH71" s="139">
        <v>1</v>
      </c>
      <c r="BI71" s="139">
        <v>0</v>
      </c>
      <c r="BJ71" s="139">
        <v>1</v>
      </c>
      <c r="BK71" s="139">
        <v>1</v>
      </c>
      <c r="BL71" s="139">
        <v>1</v>
      </c>
      <c r="BM71" s="139">
        <v>1</v>
      </c>
      <c r="BN71" s="139">
        <v>1</v>
      </c>
      <c r="BO71" s="139">
        <v>1</v>
      </c>
      <c r="BP71" s="139">
        <v>1</v>
      </c>
      <c r="BQ71" s="139">
        <v>1</v>
      </c>
      <c r="BR71" s="139">
        <v>1</v>
      </c>
      <c r="BS71" s="139">
        <v>0</v>
      </c>
      <c r="BT71" s="139">
        <v>0</v>
      </c>
      <c r="BU71" s="139">
        <v>1</v>
      </c>
      <c r="BV71" s="139">
        <v>1</v>
      </c>
      <c r="BW71" s="139">
        <v>0</v>
      </c>
      <c r="BX71" s="139">
        <v>0</v>
      </c>
      <c r="BY71" s="139">
        <v>0</v>
      </c>
      <c r="BZ71" s="139">
        <v>0</v>
      </c>
      <c r="CA71" s="139">
        <v>0</v>
      </c>
      <c r="CB71" s="139">
        <v>0</v>
      </c>
      <c r="CC71" s="139">
        <v>0</v>
      </c>
      <c r="CD71" s="139">
        <v>0</v>
      </c>
      <c r="CE71" s="139">
        <v>0</v>
      </c>
      <c r="CF71" s="139">
        <v>1</v>
      </c>
      <c r="CG71" s="139">
        <v>0</v>
      </c>
      <c r="CH71" s="139">
        <v>0</v>
      </c>
      <c r="CI71" s="139">
        <v>1</v>
      </c>
      <c r="CJ71" s="139">
        <v>0</v>
      </c>
      <c r="CK71" s="139">
        <v>0</v>
      </c>
      <c r="CL71" s="139">
        <v>1</v>
      </c>
      <c r="CM71" s="139">
        <v>0</v>
      </c>
      <c r="CN71" s="139">
        <v>1</v>
      </c>
      <c r="CO71" s="139">
        <v>0</v>
      </c>
      <c r="CP71" s="139">
        <v>0</v>
      </c>
      <c r="CQ71" s="139">
        <v>0</v>
      </c>
      <c r="CR71" s="139">
        <v>1</v>
      </c>
      <c r="CS71" s="139">
        <v>0</v>
      </c>
      <c r="CT71" s="139">
        <v>0</v>
      </c>
      <c r="CU71" s="139">
        <v>0</v>
      </c>
      <c r="CV71" s="139">
        <v>0</v>
      </c>
      <c r="CW71" s="139">
        <v>0</v>
      </c>
      <c r="CX71" s="139">
        <v>0</v>
      </c>
      <c r="CY71" s="139">
        <v>0</v>
      </c>
      <c r="CZ71" s="139">
        <v>1</v>
      </c>
      <c r="DA71" s="139">
        <v>1</v>
      </c>
      <c r="DB71" s="139">
        <v>1</v>
      </c>
      <c r="DC71" s="139">
        <v>6</v>
      </c>
      <c r="DD71" s="139">
        <v>15</v>
      </c>
      <c r="DE71" s="139">
        <v>1</v>
      </c>
      <c r="DF71" s="139">
        <v>1</v>
      </c>
      <c r="DG71" s="139">
        <v>0</v>
      </c>
      <c r="DH71" s="139">
        <v>1</v>
      </c>
      <c r="DI71" s="139">
        <v>0</v>
      </c>
      <c r="DJ71" s="139">
        <v>0</v>
      </c>
      <c r="DK71" s="139">
        <v>1</v>
      </c>
      <c r="DL71" s="139">
        <v>0</v>
      </c>
      <c r="DM71" s="139">
        <v>3</v>
      </c>
      <c r="DN71" s="139">
        <v>1</v>
      </c>
      <c r="DO71" s="139">
        <v>2</v>
      </c>
      <c r="DP71" s="139">
        <v>3</v>
      </c>
      <c r="DQ71" s="139">
        <v>3</v>
      </c>
      <c r="DR71" s="139">
        <v>4</v>
      </c>
      <c r="DS71" s="139">
        <v>2</v>
      </c>
      <c r="DT71" s="139">
        <v>3</v>
      </c>
      <c r="DU71" s="139">
        <v>3</v>
      </c>
      <c r="DV71" s="139">
        <v>1</v>
      </c>
      <c r="DW71" s="139">
        <v>4</v>
      </c>
      <c r="DX71" s="139">
        <v>4</v>
      </c>
      <c r="DY71" s="139">
        <v>3</v>
      </c>
      <c r="DZ71" s="139">
        <v>4</v>
      </c>
      <c r="EA71" s="139">
        <v>4</v>
      </c>
      <c r="EB71" s="139">
        <v>3</v>
      </c>
      <c r="EC71" s="139">
        <v>4</v>
      </c>
      <c r="ED71" s="139">
        <v>4</v>
      </c>
      <c r="EE71" s="139">
        <v>4</v>
      </c>
      <c r="EF71" s="139">
        <v>3</v>
      </c>
      <c r="EG71" s="139">
        <v>3</v>
      </c>
      <c r="EH71" s="139">
        <v>2</v>
      </c>
      <c r="EI71" s="139">
        <v>4</v>
      </c>
      <c r="EJ71" s="139">
        <v>3</v>
      </c>
      <c r="EK71" s="139">
        <v>4</v>
      </c>
      <c r="EL71" s="139">
        <v>0</v>
      </c>
      <c r="EM71" s="139">
        <v>1</v>
      </c>
      <c r="EN71" s="139">
        <v>0</v>
      </c>
      <c r="EO71" s="139">
        <v>0</v>
      </c>
      <c r="EP71" s="139">
        <v>1</v>
      </c>
      <c r="EQ71" s="139">
        <v>0</v>
      </c>
      <c r="ER71" s="139">
        <v>0</v>
      </c>
      <c r="ES71" s="139">
        <v>0</v>
      </c>
      <c r="ET71" s="139">
        <v>0</v>
      </c>
      <c r="EU71" s="139">
        <v>0</v>
      </c>
      <c r="EV71" s="139">
        <v>0</v>
      </c>
      <c r="EW71" s="139">
        <v>0</v>
      </c>
      <c r="EX71" s="139">
        <v>0</v>
      </c>
      <c r="EY71" s="139">
        <v>0</v>
      </c>
      <c r="EZ71" s="139">
        <v>0</v>
      </c>
      <c r="FA71" s="139">
        <v>1</v>
      </c>
      <c r="FB71" s="139">
        <v>0</v>
      </c>
      <c r="FC71" s="139">
        <v>0</v>
      </c>
      <c r="FD71" s="139">
        <v>0</v>
      </c>
      <c r="FE71" s="139">
        <v>1</v>
      </c>
      <c r="FF71" s="139">
        <v>1</v>
      </c>
      <c r="FG71" s="139">
        <v>0</v>
      </c>
      <c r="FH71" s="139">
        <v>0</v>
      </c>
      <c r="FI71" s="139">
        <v>0</v>
      </c>
      <c r="FJ71" s="139">
        <v>0</v>
      </c>
      <c r="FK71" s="139">
        <v>1</v>
      </c>
      <c r="FL71" s="139">
        <v>0</v>
      </c>
      <c r="FM71" s="139">
        <v>0</v>
      </c>
      <c r="FN71" s="139">
        <v>0</v>
      </c>
      <c r="FO71" s="139">
        <v>1</v>
      </c>
      <c r="FP71" s="139">
        <v>1</v>
      </c>
      <c r="FQ71" s="139">
        <v>1</v>
      </c>
      <c r="FR71" s="139">
        <v>1</v>
      </c>
      <c r="FS71" s="139">
        <v>1</v>
      </c>
      <c r="FT71" s="139">
        <v>1</v>
      </c>
      <c r="FU71" s="139">
        <v>1</v>
      </c>
      <c r="FV71" s="139">
        <v>1</v>
      </c>
      <c r="FW71" s="139">
        <v>0</v>
      </c>
      <c r="FX71" s="139">
        <v>1</v>
      </c>
      <c r="FY71" s="139">
        <v>1</v>
      </c>
    </row>
    <row r="72" spans="1:181">
      <c r="A72" s="132" t="s">
        <v>395</v>
      </c>
      <c r="B72" s="132" t="s">
        <v>123</v>
      </c>
      <c r="C72" s="132" t="s">
        <v>124</v>
      </c>
      <c r="D72" s="132" t="s">
        <v>295</v>
      </c>
      <c r="E72" s="132" t="s">
        <v>296</v>
      </c>
      <c r="F72" s="132" t="s">
        <v>343</v>
      </c>
      <c r="G72" s="132" t="s">
        <v>306</v>
      </c>
      <c r="H72" s="132" t="s">
        <v>16</v>
      </c>
      <c r="I72" s="132" t="s">
        <v>106</v>
      </c>
      <c r="J72" s="132" t="s">
        <v>14</v>
      </c>
      <c r="K72" s="133">
        <v>14</v>
      </c>
      <c r="L72" s="133">
        <v>2</v>
      </c>
      <c r="M72" s="133">
        <v>3</v>
      </c>
      <c r="N72" s="134">
        <v>2.2999999999999998</v>
      </c>
      <c r="O72" s="133">
        <v>29</v>
      </c>
      <c r="P72" s="133">
        <v>17</v>
      </c>
      <c r="Q72" s="133">
        <v>4</v>
      </c>
      <c r="R72" s="133">
        <v>80</v>
      </c>
      <c r="S72" s="133">
        <v>130</v>
      </c>
      <c r="T72" s="135">
        <v>0.2</v>
      </c>
      <c r="U72" s="136">
        <v>0.66666666666666663</v>
      </c>
      <c r="V72" s="136">
        <v>0.5714285714285714</v>
      </c>
      <c r="W72" s="136">
        <v>0.375</v>
      </c>
      <c r="X72" s="136">
        <v>0.46153846153846156</v>
      </c>
      <c r="Y72" s="136">
        <v>0.5</v>
      </c>
      <c r="Z72" s="136">
        <v>0.2</v>
      </c>
      <c r="AA72" s="136">
        <v>0.35</v>
      </c>
      <c r="AB72" s="136">
        <v>0.53333333333333333</v>
      </c>
      <c r="AC72" s="136">
        <v>0.2857142857142857</v>
      </c>
      <c r="AD72" s="136">
        <v>0.45454545454545453</v>
      </c>
      <c r="AE72" s="136">
        <v>0.4264705882352941</v>
      </c>
      <c r="AF72" s="136">
        <v>0.77272727272727271</v>
      </c>
      <c r="AG72" s="136">
        <v>0.5</v>
      </c>
      <c r="AH72" s="136">
        <v>0.7</v>
      </c>
      <c r="AI72" s="136">
        <v>0.6</v>
      </c>
      <c r="AJ72" s="136">
        <v>0.3</v>
      </c>
      <c r="AK72" s="136">
        <v>0.7</v>
      </c>
      <c r="AL72" s="137">
        <v>0.5714285714285714</v>
      </c>
      <c r="AM72" s="133">
        <v>0</v>
      </c>
      <c r="AN72" s="133">
        <v>0</v>
      </c>
      <c r="AO72" s="133">
        <v>0</v>
      </c>
      <c r="AP72" s="133">
        <v>1</v>
      </c>
      <c r="AQ72" s="133">
        <v>0</v>
      </c>
      <c r="AR72" s="133">
        <v>1</v>
      </c>
      <c r="AS72" s="133">
        <v>1</v>
      </c>
      <c r="AT72" s="133">
        <v>1</v>
      </c>
      <c r="AU72" s="133">
        <v>1</v>
      </c>
      <c r="AV72" s="133">
        <v>0</v>
      </c>
      <c r="AW72" s="133">
        <v>1</v>
      </c>
      <c r="AX72" s="133">
        <v>0</v>
      </c>
      <c r="AY72" s="133">
        <v>0</v>
      </c>
      <c r="AZ72" s="133">
        <v>1</v>
      </c>
      <c r="BA72" s="133">
        <v>1</v>
      </c>
      <c r="BB72" s="133">
        <v>0</v>
      </c>
      <c r="BC72" s="133">
        <v>1</v>
      </c>
      <c r="BD72" s="133">
        <v>0</v>
      </c>
      <c r="BE72" s="133">
        <v>1</v>
      </c>
      <c r="BF72" s="133">
        <v>1</v>
      </c>
      <c r="BG72" s="133">
        <v>0</v>
      </c>
      <c r="BH72" s="133">
        <v>1</v>
      </c>
      <c r="BI72" s="133">
        <v>0</v>
      </c>
      <c r="BJ72" s="133">
        <v>0</v>
      </c>
      <c r="BK72" s="133">
        <v>1</v>
      </c>
      <c r="BL72" s="133">
        <v>1</v>
      </c>
      <c r="BM72" s="133">
        <v>0</v>
      </c>
      <c r="BN72" s="133">
        <v>1</v>
      </c>
      <c r="BO72" s="133">
        <v>1</v>
      </c>
      <c r="BP72" s="133">
        <v>0</v>
      </c>
      <c r="BQ72" s="133">
        <v>0</v>
      </c>
      <c r="BR72" s="133">
        <v>0</v>
      </c>
      <c r="BS72" s="133">
        <v>0</v>
      </c>
      <c r="BT72" s="133">
        <v>0</v>
      </c>
      <c r="BU72" s="133">
        <v>0</v>
      </c>
      <c r="BV72" s="133">
        <v>0</v>
      </c>
      <c r="BW72" s="133">
        <v>0</v>
      </c>
      <c r="BX72" s="133">
        <v>1</v>
      </c>
      <c r="BY72" s="133">
        <v>1</v>
      </c>
      <c r="BZ72" s="133">
        <v>1</v>
      </c>
      <c r="CA72" s="133">
        <v>1</v>
      </c>
      <c r="CB72" s="133">
        <v>0</v>
      </c>
      <c r="CC72" s="133">
        <v>0</v>
      </c>
      <c r="CD72" s="133">
        <v>0</v>
      </c>
      <c r="CE72" s="133">
        <v>0</v>
      </c>
      <c r="CF72" s="133">
        <v>0</v>
      </c>
      <c r="CG72" s="133">
        <v>1</v>
      </c>
      <c r="CH72" s="133">
        <v>0</v>
      </c>
      <c r="CI72" s="133">
        <v>1</v>
      </c>
      <c r="CJ72" s="133">
        <v>0</v>
      </c>
      <c r="CK72" s="133">
        <v>0</v>
      </c>
      <c r="CL72" s="133">
        <v>0</v>
      </c>
      <c r="CM72" s="133">
        <v>0</v>
      </c>
      <c r="CN72" s="133">
        <v>1</v>
      </c>
      <c r="CO72" s="133">
        <v>1</v>
      </c>
      <c r="CP72" s="133">
        <v>0</v>
      </c>
      <c r="CQ72" s="133">
        <v>0</v>
      </c>
      <c r="CR72" s="133">
        <v>0</v>
      </c>
      <c r="CS72" s="133">
        <v>0</v>
      </c>
      <c r="CT72" s="133">
        <v>0</v>
      </c>
      <c r="CU72" s="133">
        <v>1</v>
      </c>
      <c r="CV72" s="133">
        <v>1</v>
      </c>
      <c r="CW72" s="133">
        <v>0</v>
      </c>
      <c r="CX72" s="133">
        <v>1</v>
      </c>
      <c r="CY72" s="133">
        <v>1</v>
      </c>
      <c r="CZ72" s="133">
        <v>1</v>
      </c>
      <c r="DA72" s="133">
        <v>0</v>
      </c>
      <c r="DB72" s="133">
        <v>0</v>
      </c>
      <c r="DC72" s="133">
        <v>3</v>
      </c>
      <c r="DD72" s="133">
        <v>14</v>
      </c>
      <c r="DE72" s="133">
        <v>0</v>
      </c>
      <c r="DF72" s="133">
        <v>1</v>
      </c>
      <c r="DG72" s="133">
        <v>1</v>
      </c>
      <c r="DH72" s="133">
        <v>0</v>
      </c>
      <c r="DI72" s="133">
        <v>0</v>
      </c>
      <c r="DJ72" s="133">
        <v>1</v>
      </c>
      <c r="DK72" s="133">
        <v>1</v>
      </c>
      <c r="DL72" s="133">
        <v>0</v>
      </c>
      <c r="DM72" s="133">
        <v>3</v>
      </c>
      <c r="DN72" s="133">
        <v>3</v>
      </c>
      <c r="DO72" s="133">
        <v>4</v>
      </c>
      <c r="DP72" s="133">
        <v>2</v>
      </c>
      <c r="DQ72" s="133">
        <v>3</v>
      </c>
      <c r="DR72" s="133">
        <v>2</v>
      </c>
      <c r="DS72" s="133">
        <v>0</v>
      </c>
      <c r="DT72" s="133">
        <v>4</v>
      </c>
      <c r="DU72" s="133">
        <v>3</v>
      </c>
      <c r="DV72" s="133">
        <v>1</v>
      </c>
      <c r="DW72" s="133">
        <v>2</v>
      </c>
      <c r="DX72" s="133">
        <v>2</v>
      </c>
      <c r="DY72" s="133">
        <v>4</v>
      </c>
      <c r="DZ72" s="133">
        <v>3</v>
      </c>
      <c r="EA72" s="133">
        <v>2</v>
      </c>
      <c r="EB72" s="133">
        <v>1</v>
      </c>
      <c r="EC72" s="133">
        <v>3</v>
      </c>
      <c r="ED72" s="133">
        <v>3</v>
      </c>
      <c r="EE72" s="133">
        <v>3</v>
      </c>
      <c r="EF72" s="133">
        <v>3</v>
      </c>
      <c r="EG72" s="133">
        <v>2</v>
      </c>
      <c r="EH72" s="133">
        <v>1</v>
      </c>
      <c r="EI72" s="133">
        <v>3</v>
      </c>
      <c r="EJ72" s="133">
        <v>1</v>
      </c>
      <c r="EK72" s="133">
        <v>2</v>
      </c>
      <c r="EL72" s="133">
        <v>0</v>
      </c>
      <c r="EM72" s="133">
        <v>0</v>
      </c>
      <c r="EN72" s="133">
        <v>0</v>
      </c>
      <c r="EO72" s="133">
        <v>0</v>
      </c>
      <c r="EP72" s="133">
        <v>0</v>
      </c>
      <c r="EQ72" s="133">
        <v>0</v>
      </c>
      <c r="ER72" s="133">
        <v>0</v>
      </c>
      <c r="ES72" s="133">
        <v>1</v>
      </c>
      <c r="ET72" s="133">
        <v>1</v>
      </c>
      <c r="EU72" s="133">
        <v>0</v>
      </c>
      <c r="EV72" s="133">
        <v>0</v>
      </c>
      <c r="EW72" s="133">
        <v>0</v>
      </c>
      <c r="EX72" s="133">
        <v>1</v>
      </c>
      <c r="EY72" s="133">
        <v>0</v>
      </c>
      <c r="EZ72" s="133">
        <v>0</v>
      </c>
      <c r="FA72" s="133">
        <v>0</v>
      </c>
      <c r="FB72" s="133">
        <v>0</v>
      </c>
      <c r="FC72" s="133">
        <v>1</v>
      </c>
      <c r="FD72" s="133">
        <v>1</v>
      </c>
      <c r="FE72" s="133">
        <v>1</v>
      </c>
      <c r="FF72" s="133">
        <v>1</v>
      </c>
      <c r="FG72" s="133">
        <v>0</v>
      </c>
      <c r="FH72" s="133">
        <v>1</v>
      </c>
      <c r="FI72" s="133">
        <v>1</v>
      </c>
      <c r="FJ72" s="133">
        <v>1</v>
      </c>
      <c r="FK72" s="133">
        <v>1</v>
      </c>
      <c r="FL72" s="133">
        <v>0</v>
      </c>
      <c r="FM72" s="133">
        <v>1</v>
      </c>
      <c r="FN72" s="133">
        <v>1</v>
      </c>
      <c r="FO72" s="133">
        <v>1</v>
      </c>
      <c r="FP72" s="133">
        <v>1</v>
      </c>
      <c r="FQ72" s="133">
        <v>0</v>
      </c>
      <c r="FR72" s="133">
        <v>1</v>
      </c>
      <c r="FS72" s="133">
        <v>1</v>
      </c>
      <c r="FT72" s="133">
        <v>1</v>
      </c>
      <c r="FU72" s="133">
        <v>0</v>
      </c>
      <c r="FV72" s="133">
        <v>0</v>
      </c>
      <c r="FW72" s="133">
        <v>1</v>
      </c>
      <c r="FX72" s="133">
        <v>0</v>
      </c>
      <c r="FY72" s="133">
        <v>1</v>
      </c>
    </row>
    <row r="73" spans="1:181">
      <c r="A73" s="138" t="s">
        <v>396</v>
      </c>
      <c r="B73" s="138" t="s">
        <v>123</v>
      </c>
      <c r="C73" s="138" t="s">
        <v>124</v>
      </c>
      <c r="D73" s="138" t="s">
        <v>295</v>
      </c>
      <c r="E73" s="138" t="s">
        <v>296</v>
      </c>
      <c r="F73" s="138" t="s">
        <v>343</v>
      </c>
      <c r="G73" s="138" t="s">
        <v>308</v>
      </c>
      <c r="H73" s="138" t="s">
        <v>16</v>
      </c>
      <c r="I73" s="138" t="s">
        <v>106</v>
      </c>
      <c r="J73" s="138" t="s">
        <v>14</v>
      </c>
      <c r="K73" s="139">
        <v>15</v>
      </c>
      <c r="L73" s="139">
        <v>3</v>
      </c>
      <c r="M73" s="139">
        <v>3</v>
      </c>
      <c r="N73" s="140">
        <v>3.5</v>
      </c>
      <c r="O73" s="139">
        <v>26</v>
      </c>
      <c r="P73" s="139">
        <v>20</v>
      </c>
      <c r="Q73" s="139">
        <v>8</v>
      </c>
      <c r="R73" s="139">
        <v>88</v>
      </c>
      <c r="S73" s="139">
        <v>142</v>
      </c>
      <c r="T73" s="141">
        <v>0</v>
      </c>
      <c r="U73" s="142">
        <v>0</v>
      </c>
      <c r="V73" s="142">
        <v>0.42857142857142855</v>
      </c>
      <c r="W73" s="142">
        <v>0.375</v>
      </c>
      <c r="X73" s="142">
        <v>0.23076923076923078</v>
      </c>
      <c r="Y73" s="142">
        <v>0.3</v>
      </c>
      <c r="Z73" s="142">
        <v>0.6</v>
      </c>
      <c r="AA73" s="142">
        <v>0.44999999999999996</v>
      </c>
      <c r="AB73" s="142">
        <v>0.4</v>
      </c>
      <c r="AC73" s="142">
        <v>0.7142857142857143</v>
      </c>
      <c r="AD73" s="142">
        <v>0.5</v>
      </c>
      <c r="AE73" s="142">
        <v>0.38235294117647056</v>
      </c>
      <c r="AF73" s="142">
        <v>0.90909090909090906</v>
      </c>
      <c r="AG73" s="142">
        <v>1</v>
      </c>
      <c r="AH73" s="142">
        <v>0.93333333333333335</v>
      </c>
      <c r="AI73" s="142">
        <v>0.71</v>
      </c>
      <c r="AJ73" s="142">
        <v>0.15</v>
      </c>
      <c r="AK73" s="142">
        <v>0.7</v>
      </c>
      <c r="AL73" s="143">
        <v>0.62857142857142856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1</v>
      </c>
      <c r="AS73" s="139">
        <v>1</v>
      </c>
      <c r="AT73" s="139">
        <v>0</v>
      </c>
      <c r="AU73" s="139">
        <v>1</v>
      </c>
      <c r="AV73" s="139">
        <v>0</v>
      </c>
      <c r="AW73" s="139">
        <v>1</v>
      </c>
      <c r="AX73" s="139">
        <v>0</v>
      </c>
      <c r="AY73" s="139">
        <v>0</v>
      </c>
      <c r="AZ73" s="139">
        <v>1</v>
      </c>
      <c r="BA73" s="139">
        <v>0</v>
      </c>
      <c r="BB73" s="139">
        <v>0</v>
      </c>
      <c r="BC73" s="139">
        <v>0</v>
      </c>
      <c r="BD73" s="139">
        <v>0</v>
      </c>
      <c r="BE73" s="139">
        <v>0</v>
      </c>
      <c r="BF73" s="139">
        <v>0</v>
      </c>
      <c r="BG73" s="139">
        <v>0</v>
      </c>
      <c r="BH73" s="139">
        <v>0</v>
      </c>
      <c r="BI73" s="139">
        <v>0</v>
      </c>
      <c r="BJ73" s="139">
        <v>0</v>
      </c>
      <c r="BK73" s="139">
        <v>0</v>
      </c>
      <c r="BL73" s="139">
        <v>1</v>
      </c>
      <c r="BM73" s="139">
        <v>1</v>
      </c>
      <c r="BN73" s="139">
        <v>1</v>
      </c>
      <c r="BO73" s="139">
        <v>1</v>
      </c>
      <c r="BP73" s="139">
        <v>1</v>
      </c>
      <c r="BQ73" s="139">
        <v>0</v>
      </c>
      <c r="BR73" s="139">
        <v>0</v>
      </c>
      <c r="BS73" s="139">
        <v>0</v>
      </c>
      <c r="BT73" s="139">
        <v>0</v>
      </c>
      <c r="BU73" s="139">
        <v>1</v>
      </c>
      <c r="BV73" s="139">
        <v>1</v>
      </c>
      <c r="BW73" s="139">
        <v>1</v>
      </c>
      <c r="BX73" s="139">
        <v>1</v>
      </c>
      <c r="BY73" s="139">
        <v>1</v>
      </c>
      <c r="BZ73" s="139">
        <v>0</v>
      </c>
      <c r="CA73" s="139">
        <v>0</v>
      </c>
      <c r="CB73" s="139">
        <v>0</v>
      </c>
      <c r="CC73" s="139">
        <v>0</v>
      </c>
      <c r="CD73" s="139">
        <v>0</v>
      </c>
      <c r="CE73" s="139">
        <v>0</v>
      </c>
      <c r="CF73" s="139">
        <v>0</v>
      </c>
      <c r="CG73" s="139">
        <v>0</v>
      </c>
      <c r="CH73" s="139">
        <v>0</v>
      </c>
      <c r="CI73" s="139">
        <v>1</v>
      </c>
      <c r="CJ73" s="139">
        <v>1</v>
      </c>
      <c r="CK73" s="139">
        <v>1</v>
      </c>
      <c r="CL73" s="139">
        <v>1</v>
      </c>
      <c r="CM73" s="139">
        <v>1</v>
      </c>
      <c r="CN73" s="139">
        <v>1</v>
      </c>
      <c r="CO73" s="139">
        <v>0</v>
      </c>
      <c r="CP73" s="139">
        <v>0</v>
      </c>
      <c r="CQ73" s="139">
        <v>0</v>
      </c>
      <c r="CR73" s="139">
        <v>1</v>
      </c>
      <c r="CS73" s="139">
        <v>0</v>
      </c>
      <c r="CT73" s="139">
        <v>0</v>
      </c>
      <c r="CU73" s="139">
        <v>1</v>
      </c>
      <c r="CV73" s="139">
        <v>0</v>
      </c>
      <c r="CW73" s="139">
        <v>0</v>
      </c>
      <c r="CX73" s="139">
        <v>1</v>
      </c>
      <c r="CY73" s="139">
        <v>0</v>
      </c>
      <c r="CZ73" s="139">
        <v>1</v>
      </c>
      <c r="DA73" s="139">
        <v>0</v>
      </c>
      <c r="DB73" s="139">
        <v>1</v>
      </c>
      <c r="DC73" s="139">
        <v>6</v>
      </c>
      <c r="DD73" s="139">
        <v>14</v>
      </c>
      <c r="DE73" s="139">
        <v>1</v>
      </c>
      <c r="DF73" s="139">
        <v>1</v>
      </c>
      <c r="DG73" s="139">
        <v>1</v>
      </c>
      <c r="DH73" s="139">
        <v>1</v>
      </c>
      <c r="DI73" s="139">
        <v>1</v>
      </c>
      <c r="DJ73" s="139">
        <v>1</v>
      </c>
      <c r="DK73" s="139">
        <v>1</v>
      </c>
      <c r="DL73" s="139">
        <v>1</v>
      </c>
      <c r="DM73" s="139">
        <v>1</v>
      </c>
      <c r="DN73" s="139">
        <v>4</v>
      </c>
      <c r="DO73" s="139">
        <v>4</v>
      </c>
      <c r="DP73" s="139">
        <v>2</v>
      </c>
      <c r="DQ73" s="139">
        <v>1</v>
      </c>
      <c r="DR73" s="139">
        <v>2</v>
      </c>
      <c r="DS73" s="139">
        <v>3</v>
      </c>
      <c r="DT73" s="139">
        <v>3</v>
      </c>
      <c r="DU73" s="139">
        <v>4</v>
      </c>
      <c r="DV73" s="139">
        <v>4</v>
      </c>
      <c r="DW73" s="139">
        <v>4</v>
      </c>
      <c r="DX73" s="139">
        <v>3</v>
      </c>
      <c r="DY73" s="139">
        <v>4</v>
      </c>
      <c r="DZ73" s="139">
        <v>3</v>
      </c>
      <c r="EA73" s="139">
        <v>2</v>
      </c>
      <c r="EB73" s="139">
        <v>3</v>
      </c>
      <c r="EC73" s="139">
        <v>4</v>
      </c>
      <c r="ED73" s="139">
        <v>3</v>
      </c>
      <c r="EE73" s="139">
        <v>3</v>
      </c>
      <c r="EF73" s="139">
        <v>2</v>
      </c>
      <c r="EG73" s="139">
        <v>3</v>
      </c>
      <c r="EH73" s="139">
        <v>2</v>
      </c>
      <c r="EI73" s="139">
        <v>3</v>
      </c>
      <c r="EJ73" s="139">
        <v>1</v>
      </c>
      <c r="EK73" s="139">
        <v>3</v>
      </c>
      <c r="EL73" s="139">
        <v>0</v>
      </c>
      <c r="EM73" s="139">
        <v>0</v>
      </c>
      <c r="EN73" s="139">
        <v>0</v>
      </c>
      <c r="EO73" s="139">
        <v>0</v>
      </c>
      <c r="EP73" s="139">
        <v>0</v>
      </c>
      <c r="EQ73" s="139">
        <v>0</v>
      </c>
      <c r="ER73" s="139">
        <v>0</v>
      </c>
      <c r="ES73" s="139">
        <v>0</v>
      </c>
      <c r="ET73" s="139">
        <v>1</v>
      </c>
      <c r="EU73" s="139">
        <v>0</v>
      </c>
      <c r="EV73" s="139">
        <v>0</v>
      </c>
      <c r="EW73" s="139">
        <v>0</v>
      </c>
      <c r="EX73" s="139">
        <v>0</v>
      </c>
      <c r="EY73" s="139">
        <v>1</v>
      </c>
      <c r="EZ73" s="139">
        <v>0</v>
      </c>
      <c r="FA73" s="139">
        <v>0</v>
      </c>
      <c r="FB73" s="139">
        <v>0</v>
      </c>
      <c r="FC73" s="139">
        <v>1</v>
      </c>
      <c r="FD73" s="139">
        <v>0</v>
      </c>
      <c r="FE73" s="139">
        <v>0</v>
      </c>
      <c r="FF73" s="139">
        <v>1</v>
      </c>
      <c r="FG73" s="139">
        <v>1</v>
      </c>
      <c r="FH73" s="139">
        <v>0</v>
      </c>
      <c r="FI73" s="139">
        <v>1</v>
      </c>
      <c r="FJ73" s="139">
        <v>0</v>
      </c>
      <c r="FK73" s="139">
        <v>1</v>
      </c>
      <c r="FL73" s="139">
        <v>1</v>
      </c>
      <c r="FM73" s="139">
        <v>0</v>
      </c>
      <c r="FN73" s="139">
        <v>0</v>
      </c>
      <c r="FO73" s="139">
        <v>0</v>
      </c>
      <c r="FP73" s="139">
        <v>1</v>
      </c>
      <c r="FQ73" s="139">
        <v>1</v>
      </c>
      <c r="FR73" s="139">
        <v>1</v>
      </c>
      <c r="FS73" s="139">
        <v>0</v>
      </c>
      <c r="FT73" s="139">
        <v>1</v>
      </c>
      <c r="FU73" s="139">
        <v>1</v>
      </c>
      <c r="FV73" s="139">
        <v>1</v>
      </c>
      <c r="FW73" s="139">
        <v>1</v>
      </c>
      <c r="FX73" s="139">
        <v>1</v>
      </c>
      <c r="FY73" s="139">
        <v>1</v>
      </c>
    </row>
    <row r="74" spans="1:181">
      <c r="A74" s="132" t="s">
        <v>397</v>
      </c>
      <c r="B74" s="132" t="s">
        <v>123</v>
      </c>
      <c r="C74" s="132" t="s">
        <v>124</v>
      </c>
      <c r="D74" s="132" t="s">
        <v>295</v>
      </c>
      <c r="E74" s="132" t="s">
        <v>296</v>
      </c>
      <c r="F74" s="132" t="s">
        <v>343</v>
      </c>
      <c r="G74" s="132" t="s">
        <v>347</v>
      </c>
      <c r="H74" s="132" t="s">
        <v>16</v>
      </c>
      <c r="I74" s="132" t="s">
        <v>106</v>
      </c>
      <c r="J74" s="132" t="s">
        <v>14</v>
      </c>
      <c r="K74" s="133">
        <v>14</v>
      </c>
      <c r="L74" s="133">
        <v>2</v>
      </c>
      <c r="M74" s="133">
        <v>3</v>
      </c>
      <c r="N74" s="134">
        <v>2.8</v>
      </c>
      <c r="O74" s="133">
        <v>42</v>
      </c>
      <c r="P74" s="133">
        <v>18</v>
      </c>
      <c r="Q74" s="133">
        <v>5</v>
      </c>
      <c r="R74" s="133">
        <v>94</v>
      </c>
      <c r="S74" s="133">
        <v>159</v>
      </c>
      <c r="T74" s="135">
        <v>0.2</v>
      </c>
      <c r="U74" s="136">
        <v>0.33333333333333331</v>
      </c>
      <c r="V74" s="136">
        <v>0.8571428571428571</v>
      </c>
      <c r="W74" s="136">
        <v>0.625</v>
      </c>
      <c r="X74" s="136">
        <v>0.53846153846153844</v>
      </c>
      <c r="Y74" s="136">
        <v>0.6</v>
      </c>
      <c r="Z74" s="136">
        <v>0.6</v>
      </c>
      <c r="AA74" s="136">
        <v>0.6</v>
      </c>
      <c r="AB74" s="136">
        <v>0.6</v>
      </c>
      <c r="AC74" s="136">
        <v>1</v>
      </c>
      <c r="AD74" s="136">
        <v>0.72727272727272729</v>
      </c>
      <c r="AE74" s="136">
        <v>0.61764705882352944</v>
      </c>
      <c r="AF74" s="136">
        <v>0.81818181818181823</v>
      </c>
      <c r="AG74" s="136">
        <v>0.625</v>
      </c>
      <c r="AH74" s="136">
        <v>0.76666666666666672</v>
      </c>
      <c r="AI74" s="136">
        <v>0.8</v>
      </c>
      <c r="AJ74" s="136">
        <v>0.1</v>
      </c>
      <c r="AK74" s="136">
        <v>0.6</v>
      </c>
      <c r="AL74" s="137">
        <v>0.67142857142857137</v>
      </c>
      <c r="AM74" s="133">
        <v>0</v>
      </c>
      <c r="AN74" s="133">
        <v>1</v>
      </c>
      <c r="AO74" s="133">
        <v>0</v>
      </c>
      <c r="AP74" s="133">
        <v>0</v>
      </c>
      <c r="AQ74" s="133">
        <v>0</v>
      </c>
      <c r="AR74" s="133">
        <v>1</v>
      </c>
      <c r="AS74" s="133">
        <v>0</v>
      </c>
      <c r="AT74" s="133">
        <v>1</v>
      </c>
      <c r="AU74" s="133">
        <v>0</v>
      </c>
      <c r="AV74" s="133">
        <v>1</v>
      </c>
      <c r="AW74" s="133">
        <v>0</v>
      </c>
      <c r="AX74" s="133">
        <v>0</v>
      </c>
      <c r="AY74" s="133">
        <v>1</v>
      </c>
      <c r="AZ74" s="133">
        <v>1</v>
      </c>
      <c r="BA74" s="133">
        <v>1</v>
      </c>
      <c r="BB74" s="133">
        <v>0</v>
      </c>
      <c r="BC74" s="133">
        <v>1</v>
      </c>
      <c r="BD74" s="133">
        <v>0</v>
      </c>
      <c r="BE74" s="133">
        <v>0</v>
      </c>
      <c r="BF74" s="133">
        <v>0</v>
      </c>
      <c r="BG74" s="133">
        <v>0</v>
      </c>
      <c r="BH74" s="133">
        <v>1</v>
      </c>
      <c r="BI74" s="133">
        <v>0</v>
      </c>
      <c r="BJ74" s="133">
        <v>1</v>
      </c>
      <c r="BK74" s="133">
        <v>1</v>
      </c>
      <c r="BL74" s="133">
        <v>1</v>
      </c>
      <c r="BM74" s="133">
        <v>1</v>
      </c>
      <c r="BN74" s="133">
        <v>1</v>
      </c>
      <c r="BO74" s="133">
        <v>1</v>
      </c>
      <c r="BP74" s="133">
        <v>1</v>
      </c>
      <c r="BQ74" s="133">
        <v>0</v>
      </c>
      <c r="BR74" s="133">
        <v>0</v>
      </c>
      <c r="BS74" s="133">
        <v>0</v>
      </c>
      <c r="BT74" s="133">
        <v>0</v>
      </c>
      <c r="BU74" s="133">
        <v>1</v>
      </c>
      <c r="BV74" s="133">
        <v>1</v>
      </c>
      <c r="BW74" s="133">
        <v>1</v>
      </c>
      <c r="BX74" s="133">
        <v>1</v>
      </c>
      <c r="BY74" s="133">
        <v>1</v>
      </c>
      <c r="BZ74" s="133">
        <v>1</v>
      </c>
      <c r="CA74" s="133">
        <v>1</v>
      </c>
      <c r="CB74" s="133">
        <v>0</v>
      </c>
      <c r="CC74" s="133">
        <v>0</v>
      </c>
      <c r="CD74" s="133">
        <v>1</v>
      </c>
      <c r="CE74" s="133">
        <v>0</v>
      </c>
      <c r="CF74" s="133">
        <v>0</v>
      </c>
      <c r="CG74" s="133">
        <v>1</v>
      </c>
      <c r="CH74" s="133">
        <v>1</v>
      </c>
      <c r="CI74" s="133">
        <v>1</v>
      </c>
      <c r="CJ74" s="133">
        <v>1</v>
      </c>
      <c r="CK74" s="133">
        <v>1</v>
      </c>
      <c r="CL74" s="133">
        <v>1</v>
      </c>
      <c r="CM74" s="133">
        <v>1</v>
      </c>
      <c r="CN74" s="133">
        <v>1</v>
      </c>
      <c r="CO74" s="133">
        <v>1</v>
      </c>
      <c r="CP74" s="133">
        <v>0</v>
      </c>
      <c r="CQ74" s="133">
        <v>0</v>
      </c>
      <c r="CR74" s="133">
        <v>0</v>
      </c>
      <c r="CS74" s="133">
        <v>1</v>
      </c>
      <c r="CT74" s="133">
        <v>1</v>
      </c>
      <c r="CU74" s="133">
        <v>1</v>
      </c>
      <c r="CV74" s="133">
        <v>1</v>
      </c>
      <c r="CW74" s="133">
        <v>0</v>
      </c>
      <c r="CX74" s="133">
        <v>1</v>
      </c>
      <c r="CY74" s="133">
        <v>1</v>
      </c>
      <c r="CZ74" s="133">
        <v>1</v>
      </c>
      <c r="DA74" s="133">
        <v>1</v>
      </c>
      <c r="DB74" s="133">
        <v>1</v>
      </c>
      <c r="DC74" s="133">
        <v>4</v>
      </c>
      <c r="DD74" s="133">
        <v>14</v>
      </c>
      <c r="DE74" s="133">
        <v>1</v>
      </c>
      <c r="DF74" s="133">
        <v>1</v>
      </c>
      <c r="DG74" s="133">
        <v>1</v>
      </c>
      <c r="DH74" s="133">
        <v>0</v>
      </c>
      <c r="DI74" s="133">
        <v>0</v>
      </c>
      <c r="DJ74" s="133">
        <v>1</v>
      </c>
      <c r="DK74" s="133">
        <v>1</v>
      </c>
      <c r="DL74" s="133">
        <v>0</v>
      </c>
      <c r="DM74" s="133">
        <v>3</v>
      </c>
      <c r="DN74" s="133">
        <v>3</v>
      </c>
      <c r="DO74" s="133">
        <v>4</v>
      </c>
      <c r="DP74" s="133">
        <v>2</v>
      </c>
      <c r="DQ74" s="133">
        <v>3</v>
      </c>
      <c r="DR74" s="133">
        <v>4</v>
      </c>
      <c r="DS74" s="133">
        <v>4</v>
      </c>
      <c r="DT74" s="133">
        <v>4</v>
      </c>
      <c r="DU74" s="133">
        <v>4</v>
      </c>
      <c r="DV74" s="133">
        <v>4</v>
      </c>
      <c r="DW74" s="133">
        <v>3</v>
      </c>
      <c r="DX74" s="133">
        <v>4</v>
      </c>
      <c r="DY74" s="133">
        <v>3</v>
      </c>
      <c r="DZ74" s="133">
        <v>4</v>
      </c>
      <c r="EA74" s="133">
        <v>2</v>
      </c>
      <c r="EB74" s="133">
        <v>4</v>
      </c>
      <c r="EC74" s="133">
        <v>3</v>
      </c>
      <c r="ED74" s="133">
        <v>4</v>
      </c>
      <c r="EE74" s="133">
        <v>3</v>
      </c>
      <c r="EF74" s="133">
        <v>2</v>
      </c>
      <c r="EG74" s="133">
        <v>1</v>
      </c>
      <c r="EH74" s="133">
        <v>2</v>
      </c>
      <c r="EI74" s="133">
        <v>4</v>
      </c>
      <c r="EJ74" s="133">
        <v>3</v>
      </c>
      <c r="EK74" s="133">
        <v>3</v>
      </c>
      <c r="EL74" s="133">
        <v>1</v>
      </c>
      <c r="EM74" s="133">
        <v>0</v>
      </c>
      <c r="EN74" s="133">
        <v>0</v>
      </c>
      <c r="EO74" s="133">
        <v>0</v>
      </c>
      <c r="EP74" s="133">
        <v>0</v>
      </c>
      <c r="EQ74" s="133">
        <v>0</v>
      </c>
      <c r="ER74" s="133">
        <v>0</v>
      </c>
      <c r="ES74" s="133">
        <v>0</v>
      </c>
      <c r="ET74" s="133">
        <v>0</v>
      </c>
      <c r="EU74" s="133">
        <v>0</v>
      </c>
      <c r="EV74" s="133">
        <v>0</v>
      </c>
      <c r="EW74" s="133">
        <v>0</v>
      </c>
      <c r="EX74" s="133">
        <v>0</v>
      </c>
      <c r="EY74" s="133">
        <v>0</v>
      </c>
      <c r="EZ74" s="133">
        <v>0</v>
      </c>
      <c r="FA74" s="133">
        <v>1</v>
      </c>
      <c r="FB74" s="133">
        <v>0</v>
      </c>
      <c r="FC74" s="133">
        <v>0</v>
      </c>
      <c r="FD74" s="133">
        <v>0</v>
      </c>
      <c r="FE74" s="133">
        <v>0</v>
      </c>
      <c r="FF74" s="133">
        <v>1</v>
      </c>
      <c r="FG74" s="133">
        <v>1</v>
      </c>
      <c r="FH74" s="133">
        <v>0</v>
      </c>
      <c r="FI74" s="133">
        <v>1</v>
      </c>
      <c r="FJ74" s="133">
        <v>1</v>
      </c>
      <c r="FK74" s="133">
        <v>1</v>
      </c>
      <c r="FL74" s="133">
        <v>0</v>
      </c>
      <c r="FM74" s="133">
        <v>0</v>
      </c>
      <c r="FN74" s="133">
        <v>0</v>
      </c>
      <c r="FO74" s="133">
        <v>0</v>
      </c>
      <c r="FP74" s="133">
        <v>0</v>
      </c>
      <c r="FQ74" s="133">
        <v>1</v>
      </c>
      <c r="FR74" s="133">
        <v>1</v>
      </c>
      <c r="FS74" s="133">
        <v>0</v>
      </c>
      <c r="FT74" s="133">
        <v>1</v>
      </c>
      <c r="FU74" s="133">
        <v>1</v>
      </c>
      <c r="FV74" s="133">
        <v>1</v>
      </c>
      <c r="FW74" s="133">
        <v>1</v>
      </c>
      <c r="FX74" s="133">
        <v>0</v>
      </c>
      <c r="FY74" s="133">
        <v>1</v>
      </c>
    </row>
    <row r="75" spans="1:181">
      <c r="A75" s="138" t="s">
        <v>398</v>
      </c>
      <c r="B75" s="138" t="s">
        <v>123</v>
      </c>
      <c r="C75" s="138" t="s">
        <v>124</v>
      </c>
      <c r="D75" s="138" t="s">
        <v>295</v>
      </c>
      <c r="E75" s="138" t="s">
        <v>296</v>
      </c>
      <c r="F75" s="138" t="s">
        <v>343</v>
      </c>
      <c r="G75" s="138" t="s">
        <v>312</v>
      </c>
      <c r="H75" s="138" t="s">
        <v>16</v>
      </c>
      <c r="I75" s="138" t="s">
        <v>106</v>
      </c>
      <c r="J75" s="138" t="s">
        <v>14</v>
      </c>
      <c r="K75" s="139">
        <v>15</v>
      </c>
      <c r="L75" s="139">
        <v>2</v>
      </c>
      <c r="M75" s="139">
        <v>3</v>
      </c>
      <c r="N75" s="140">
        <v>2.8</v>
      </c>
      <c r="O75" s="139">
        <v>31</v>
      </c>
      <c r="P75" s="139">
        <v>20</v>
      </c>
      <c r="Q75" s="139">
        <v>6</v>
      </c>
      <c r="R75" s="139">
        <v>114</v>
      </c>
      <c r="S75" s="139">
        <v>171</v>
      </c>
      <c r="T75" s="141">
        <v>0.2</v>
      </c>
      <c r="U75" s="142">
        <v>0.66666666666666663</v>
      </c>
      <c r="V75" s="142">
        <v>0.2857142857142857</v>
      </c>
      <c r="W75" s="142">
        <v>0.25</v>
      </c>
      <c r="X75" s="142">
        <v>0.34615384615384615</v>
      </c>
      <c r="Y75" s="142">
        <v>0.2</v>
      </c>
      <c r="Z75" s="142">
        <v>0.8</v>
      </c>
      <c r="AA75" s="142">
        <v>0.5</v>
      </c>
      <c r="AB75" s="142">
        <v>0.8</v>
      </c>
      <c r="AC75" s="142">
        <v>0</v>
      </c>
      <c r="AD75" s="142">
        <v>0.54545454545454541</v>
      </c>
      <c r="AE75" s="142">
        <v>0.45588235294117646</v>
      </c>
      <c r="AF75" s="142">
        <v>0.90909090909090906</v>
      </c>
      <c r="AG75" s="142">
        <v>0.75</v>
      </c>
      <c r="AH75" s="142">
        <v>0.8666666666666667</v>
      </c>
      <c r="AI75" s="142">
        <v>0.85</v>
      </c>
      <c r="AJ75" s="142">
        <v>0.55000000000000004</v>
      </c>
      <c r="AK75" s="142">
        <v>0.9</v>
      </c>
      <c r="AL75" s="143">
        <v>0.81428571428571428</v>
      </c>
      <c r="AM75" s="139">
        <v>1</v>
      </c>
      <c r="AN75" s="139">
        <v>0</v>
      </c>
      <c r="AO75" s="139">
        <v>0</v>
      </c>
      <c r="AP75" s="139">
        <v>0</v>
      </c>
      <c r="AQ75" s="139">
        <v>0</v>
      </c>
      <c r="AR75" s="139">
        <v>1</v>
      </c>
      <c r="AS75" s="139">
        <v>1</v>
      </c>
      <c r="AT75" s="139">
        <v>1</v>
      </c>
      <c r="AU75" s="139">
        <v>0</v>
      </c>
      <c r="AV75" s="139">
        <v>0</v>
      </c>
      <c r="AW75" s="139">
        <v>1</v>
      </c>
      <c r="AX75" s="139">
        <v>0</v>
      </c>
      <c r="AY75" s="139">
        <v>0</v>
      </c>
      <c r="AZ75" s="139">
        <v>1</v>
      </c>
      <c r="BA75" s="139">
        <v>0</v>
      </c>
      <c r="BB75" s="139">
        <v>0</v>
      </c>
      <c r="BC75" s="139">
        <v>1</v>
      </c>
      <c r="BD75" s="139">
        <v>1</v>
      </c>
      <c r="BE75" s="139">
        <v>1</v>
      </c>
      <c r="BF75" s="139">
        <v>1</v>
      </c>
      <c r="BG75" s="139">
        <v>0</v>
      </c>
      <c r="BH75" s="139">
        <v>0</v>
      </c>
      <c r="BI75" s="139">
        <v>0</v>
      </c>
      <c r="BJ75" s="139">
        <v>0</v>
      </c>
      <c r="BK75" s="139">
        <v>0</v>
      </c>
      <c r="BL75" s="139">
        <v>0</v>
      </c>
      <c r="BM75" s="139">
        <v>1</v>
      </c>
      <c r="BN75" s="139">
        <v>1</v>
      </c>
      <c r="BO75" s="139">
        <v>1</v>
      </c>
      <c r="BP75" s="139">
        <v>1</v>
      </c>
      <c r="BQ75" s="139">
        <v>1</v>
      </c>
      <c r="BR75" s="139">
        <v>1</v>
      </c>
      <c r="BS75" s="139">
        <v>0</v>
      </c>
      <c r="BT75" s="139">
        <v>0</v>
      </c>
      <c r="BU75" s="139">
        <v>1</v>
      </c>
      <c r="BV75" s="139">
        <v>1</v>
      </c>
      <c r="BW75" s="139">
        <v>1</v>
      </c>
      <c r="BX75" s="139">
        <v>1</v>
      </c>
      <c r="BY75" s="139">
        <v>1</v>
      </c>
      <c r="BZ75" s="139">
        <v>1</v>
      </c>
      <c r="CA75" s="139">
        <v>1</v>
      </c>
      <c r="CB75" s="139">
        <v>1</v>
      </c>
      <c r="CC75" s="139">
        <v>1</v>
      </c>
      <c r="CD75" s="139">
        <v>1</v>
      </c>
      <c r="CE75" s="139">
        <v>1</v>
      </c>
      <c r="CF75" s="139">
        <v>0</v>
      </c>
      <c r="CG75" s="139">
        <v>0</v>
      </c>
      <c r="CH75" s="139">
        <v>0</v>
      </c>
      <c r="CI75" s="139">
        <v>0</v>
      </c>
      <c r="CJ75" s="139">
        <v>0</v>
      </c>
      <c r="CK75" s="139">
        <v>0</v>
      </c>
      <c r="CL75" s="139">
        <v>0</v>
      </c>
      <c r="CM75" s="139">
        <v>0</v>
      </c>
      <c r="CN75" s="139">
        <v>0</v>
      </c>
      <c r="CO75" s="139">
        <v>0</v>
      </c>
      <c r="CP75" s="139">
        <v>0</v>
      </c>
      <c r="CQ75" s="139">
        <v>0</v>
      </c>
      <c r="CR75" s="139">
        <v>1</v>
      </c>
      <c r="CS75" s="139">
        <v>0</v>
      </c>
      <c r="CT75" s="139">
        <v>0</v>
      </c>
      <c r="CU75" s="139">
        <v>1</v>
      </c>
      <c r="CV75" s="139">
        <v>0</v>
      </c>
      <c r="CW75" s="139">
        <v>0</v>
      </c>
      <c r="CX75" s="139">
        <v>0</v>
      </c>
      <c r="CY75" s="139">
        <v>0</v>
      </c>
      <c r="CZ75" s="139">
        <v>1</v>
      </c>
      <c r="DA75" s="139">
        <v>0</v>
      </c>
      <c r="DB75" s="139">
        <v>1</v>
      </c>
      <c r="DC75" s="139">
        <v>6</v>
      </c>
      <c r="DD75" s="139">
        <v>14</v>
      </c>
      <c r="DE75" s="139">
        <v>1</v>
      </c>
      <c r="DF75" s="139">
        <v>1</v>
      </c>
      <c r="DG75" s="139">
        <v>1</v>
      </c>
      <c r="DH75" s="139">
        <v>0</v>
      </c>
      <c r="DI75" s="139">
        <v>1</v>
      </c>
      <c r="DJ75" s="139">
        <v>1</v>
      </c>
      <c r="DK75" s="139">
        <v>1</v>
      </c>
      <c r="DL75" s="139">
        <v>0</v>
      </c>
      <c r="DM75" s="139">
        <v>3</v>
      </c>
      <c r="DN75" s="139">
        <v>4</v>
      </c>
      <c r="DO75" s="139">
        <v>4</v>
      </c>
      <c r="DP75" s="139">
        <v>2</v>
      </c>
      <c r="DQ75" s="139">
        <v>4</v>
      </c>
      <c r="DR75" s="139">
        <v>4</v>
      </c>
      <c r="DS75" s="139">
        <v>3</v>
      </c>
      <c r="DT75" s="139">
        <v>3</v>
      </c>
      <c r="DU75" s="139">
        <v>4</v>
      </c>
      <c r="DV75" s="139">
        <v>4</v>
      </c>
      <c r="DW75" s="139">
        <v>4</v>
      </c>
      <c r="DX75" s="139">
        <v>3</v>
      </c>
      <c r="DY75" s="139">
        <v>4</v>
      </c>
      <c r="DZ75" s="139">
        <v>4</v>
      </c>
      <c r="EA75" s="139">
        <v>3</v>
      </c>
      <c r="EB75" s="139">
        <v>3</v>
      </c>
      <c r="EC75" s="139">
        <v>4</v>
      </c>
      <c r="ED75" s="139">
        <v>4</v>
      </c>
      <c r="EE75" s="139">
        <v>2</v>
      </c>
      <c r="EF75" s="139">
        <v>3</v>
      </c>
      <c r="EG75" s="139">
        <v>2</v>
      </c>
      <c r="EH75" s="139">
        <v>3</v>
      </c>
      <c r="EI75" s="139">
        <v>4</v>
      </c>
      <c r="EJ75" s="139">
        <v>4</v>
      </c>
      <c r="EK75" s="139">
        <v>3</v>
      </c>
      <c r="EL75" s="139">
        <v>1</v>
      </c>
      <c r="EM75" s="139">
        <v>0</v>
      </c>
      <c r="EN75" s="139">
        <v>1</v>
      </c>
      <c r="EO75" s="139">
        <v>1</v>
      </c>
      <c r="EP75" s="139">
        <v>1</v>
      </c>
      <c r="EQ75" s="139">
        <v>1</v>
      </c>
      <c r="ER75" s="139">
        <v>0</v>
      </c>
      <c r="ES75" s="139">
        <v>0</v>
      </c>
      <c r="ET75" s="139">
        <v>1</v>
      </c>
      <c r="EU75" s="139">
        <v>0</v>
      </c>
      <c r="EV75" s="139">
        <v>1</v>
      </c>
      <c r="EW75" s="139">
        <v>0</v>
      </c>
      <c r="EX75" s="139">
        <v>1</v>
      </c>
      <c r="EY75" s="139">
        <v>1</v>
      </c>
      <c r="EZ75" s="139">
        <v>0</v>
      </c>
      <c r="FA75" s="139">
        <v>1</v>
      </c>
      <c r="FB75" s="139">
        <v>0</v>
      </c>
      <c r="FC75" s="139">
        <v>1</v>
      </c>
      <c r="FD75" s="139">
        <v>0</v>
      </c>
      <c r="FE75" s="139">
        <v>0</v>
      </c>
      <c r="FF75" s="139">
        <v>1</v>
      </c>
      <c r="FG75" s="139">
        <v>1</v>
      </c>
      <c r="FH75" s="139">
        <v>0</v>
      </c>
      <c r="FI75" s="139">
        <v>1</v>
      </c>
      <c r="FJ75" s="139">
        <v>1</v>
      </c>
      <c r="FK75" s="139">
        <v>1</v>
      </c>
      <c r="FL75" s="139">
        <v>1</v>
      </c>
      <c r="FM75" s="139">
        <v>1</v>
      </c>
      <c r="FN75" s="139">
        <v>1</v>
      </c>
      <c r="FO75" s="139">
        <v>1</v>
      </c>
      <c r="FP75" s="139">
        <v>1</v>
      </c>
      <c r="FQ75" s="139">
        <v>1</v>
      </c>
      <c r="FR75" s="139">
        <v>1</v>
      </c>
      <c r="FS75" s="139">
        <v>0</v>
      </c>
      <c r="FT75" s="139">
        <v>1</v>
      </c>
      <c r="FU75" s="139">
        <v>1</v>
      </c>
      <c r="FV75" s="139">
        <v>1</v>
      </c>
      <c r="FW75" s="139">
        <v>1</v>
      </c>
      <c r="FX75" s="139">
        <v>1</v>
      </c>
      <c r="FY75" s="139">
        <v>1</v>
      </c>
    </row>
    <row r="76" spans="1:181">
      <c r="A76" s="132" t="s">
        <v>399</v>
      </c>
      <c r="B76" s="132" t="s">
        <v>123</v>
      </c>
      <c r="C76" s="132" t="s">
        <v>124</v>
      </c>
      <c r="D76" s="132" t="s">
        <v>295</v>
      </c>
      <c r="E76" s="132" t="s">
        <v>296</v>
      </c>
      <c r="F76" s="132" t="s">
        <v>343</v>
      </c>
      <c r="G76" s="132" t="s">
        <v>320</v>
      </c>
      <c r="H76" s="132" t="s">
        <v>16</v>
      </c>
      <c r="I76" s="132" t="s">
        <v>106</v>
      </c>
      <c r="J76" s="132" t="s">
        <v>14</v>
      </c>
      <c r="K76" s="133">
        <v>15</v>
      </c>
      <c r="L76" s="133">
        <v>3</v>
      </c>
      <c r="M76" s="133">
        <v>4</v>
      </c>
      <c r="N76" s="134" t="s">
        <v>373</v>
      </c>
      <c r="O76" s="133">
        <v>4</v>
      </c>
      <c r="P76" s="133">
        <v>22</v>
      </c>
      <c r="Q76" s="133">
        <v>8</v>
      </c>
      <c r="R76" s="133">
        <v>90</v>
      </c>
      <c r="S76" s="133">
        <v>124</v>
      </c>
      <c r="T76" s="135">
        <v>0</v>
      </c>
      <c r="U76" s="136">
        <v>0</v>
      </c>
      <c r="V76" s="136">
        <v>0</v>
      </c>
      <c r="W76" s="136">
        <v>0.25</v>
      </c>
      <c r="X76" s="136">
        <v>7.6923076923076927E-2</v>
      </c>
      <c r="Y76" s="136">
        <v>0</v>
      </c>
      <c r="Z76" s="136">
        <v>0</v>
      </c>
      <c r="AA76" s="136">
        <v>0</v>
      </c>
      <c r="AB76" s="136">
        <v>0</v>
      </c>
      <c r="AC76" s="136">
        <v>0.2857142857142857</v>
      </c>
      <c r="AD76" s="136">
        <v>9.0909090909090912E-2</v>
      </c>
      <c r="AE76" s="136">
        <v>5.8823529411764705E-2</v>
      </c>
      <c r="AF76" s="136">
        <v>1</v>
      </c>
      <c r="AG76" s="136">
        <v>1</v>
      </c>
      <c r="AH76" s="136">
        <v>1</v>
      </c>
      <c r="AI76" s="136">
        <v>0.7</v>
      </c>
      <c r="AJ76" s="136">
        <v>0.25</v>
      </c>
      <c r="AK76" s="136">
        <v>0.75</v>
      </c>
      <c r="AL76" s="137">
        <v>0.6428571428571429</v>
      </c>
      <c r="AM76" s="133">
        <v>0</v>
      </c>
      <c r="AN76" s="133">
        <v>0</v>
      </c>
      <c r="AO76" s="133">
        <v>0</v>
      </c>
      <c r="AP76" s="133">
        <v>0</v>
      </c>
      <c r="AQ76" s="133">
        <v>0</v>
      </c>
      <c r="AR76" s="133">
        <v>0</v>
      </c>
      <c r="AS76" s="133">
        <v>0</v>
      </c>
      <c r="AT76" s="133">
        <v>0</v>
      </c>
      <c r="AU76" s="133">
        <v>0</v>
      </c>
      <c r="AV76" s="133">
        <v>0</v>
      </c>
      <c r="AW76" s="133">
        <v>0</v>
      </c>
      <c r="AX76" s="133">
        <v>0</v>
      </c>
      <c r="AY76" s="133">
        <v>0</v>
      </c>
      <c r="AZ76" s="133">
        <v>0</v>
      </c>
      <c r="BA76" s="133">
        <v>0</v>
      </c>
      <c r="BB76" s="133">
        <v>0</v>
      </c>
      <c r="BC76" s="133">
        <v>0</v>
      </c>
      <c r="BD76" s="133">
        <v>0</v>
      </c>
      <c r="BE76" s="133">
        <v>0</v>
      </c>
      <c r="BF76" s="133">
        <v>0</v>
      </c>
      <c r="BG76" s="133">
        <v>0</v>
      </c>
      <c r="BH76" s="133">
        <v>0</v>
      </c>
      <c r="BI76" s="133">
        <v>0</v>
      </c>
      <c r="BJ76" s="133">
        <v>0</v>
      </c>
      <c r="BK76" s="133">
        <v>0</v>
      </c>
      <c r="BL76" s="133">
        <v>0</v>
      </c>
      <c r="BM76" s="133">
        <v>0</v>
      </c>
      <c r="BN76" s="133">
        <v>0</v>
      </c>
      <c r="BO76" s="133">
        <v>0</v>
      </c>
      <c r="BP76" s="133">
        <v>0</v>
      </c>
      <c r="BQ76" s="133">
        <v>0</v>
      </c>
      <c r="BR76" s="133">
        <v>0</v>
      </c>
      <c r="BS76" s="133">
        <v>0</v>
      </c>
      <c r="BT76" s="133">
        <v>0</v>
      </c>
      <c r="BU76" s="133">
        <v>0</v>
      </c>
      <c r="BV76" s="133">
        <v>0</v>
      </c>
      <c r="BW76" s="133">
        <v>0</v>
      </c>
      <c r="BX76" s="133">
        <v>0</v>
      </c>
      <c r="BY76" s="133">
        <v>0</v>
      </c>
      <c r="BZ76" s="133">
        <v>0</v>
      </c>
      <c r="CA76" s="133">
        <v>0</v>
      </c>
      <c r="CB76" s="133">
        <v>0</v>
      </c>
      <c r="CC76" s="133">
        <v>0</v>
      </c>
      <c r="CD76" s="133">
        <v>0</v>
      </c>
      <c r="CE76" s="133">
        <v>0</v>
      </c>
      <c r="CF76" s="133">
        <v>0</v>
      </c>
      <c r="CG76" s="133">
        <v>0</v>
      </c>
      <c r="CH76" s="133">
        <v>0</v>
      </c>
      <c r="CI76" s="133">
        <v>0</v>
      </c>
      <c r="CJ76" s="133">
        <v>1</v>
      </c>
      <c r="CK76" s="133">
        <v>1</v>
      </c>
      <c r="CL76" s="133">
        <v>0</v>
      </c>
      <c r="CM76" s="133">
        <v>0</v>
      </c>
      <c r="CN76" s="133">
        <v>0</v>
      </c>
      <c r="CO76" s="133">
        <v>0</v>
      </c>
      <c r="CP76" s="133">
        <v>0</v>
      </c>
      <c r="CQ76" s="133">
        <v>0</v>
      </c>
      <c r="CR76" s="133">
        <v>0</v>
      </c>
      <c r="CS76" s="133">
        <v>1</v>
      </c>
      <c r="CT76" s="133">
        <v>0</v>
      </c>
      <c r="CU76" s="133">
        <v>1</v>
      </c>
      <c r="CV76" s="133">
        <v>0</v>
      </c>
      <c r="CW76" s="133">
        <v>0</v>
      </c>
      <c r="CX76" s="133">
        <v>0</v>
      </c>
      <c r="CY76" s="133">
        <v>0</v>
      </c>
      <c r="CZ76" s="133">
        <v>0</v>
      </c>
      <c r="DA76" s="133">
        <v>0</v>
      </c>
      <c r="DB76" s="133">
        <v>0</v>
      </c>
      <c r="DC76" s="133">
        <v>6</v>
      </c>
      <c r="DD76" s="133">
        <v>16</v>
      </c>
      <c r="DE76" s="133">
        <v>1</v>
      </c>
      <c r="DF76" s="133">
        <v>1</v>
      </c>
      <c r="DG76" s="133">
        <v>1</v>
      </c>
      <c r="DH76" s="133">
        <v>1</v>
      </c>
      <c r="DI76" s="133">
        <v>1</v>
      </c>
      <c r="DJ76" s="133">
        <v>1</v>
      </c>
      <c r="DK76" s="133">
        <v>1</v>
      </c>
      <c r="DL76" s="133">
        <v>1</v>
      </c>
      <c r="DM76" s="133">
        <v>3</v>
      </c>
      <c r="DN76" s="133">
        <v>3</v>
      </c>
      <c r="DO76" s="133">
        <v>4</v>
      </c>
      <c r="DP76" s="133">
        <v>2</v>
      </c>
      <c r="DQ76" s="133">
        <v>1</v>
      </c>
      <c r="DR76" s="133">
        <v>4</v>
      </c>
      <c r="DS76" s="133">
        <v>3</v>
      </c>
      <c r="DT76" s="133">
        <v>1</v>
      </c>
      <c r="DU76" s="133">
        <v>4</v>
      </c>
      <c r="DV76" s="133">
        <v>3</v>
      </c>
      <c r="DW76" s="133">
        <v>3</v>
      </c>
      <c r="DX76" s="133">
        <v>2</v>
      </c>
      <c r="DY76" s="133">
        <v>4</v>
      </c>
      <c r="DZ76" s="133">
        <v>3</v>
      </c>
      <c r="EA76" s="133">
        <v>3</v>
      </c>
      <c r="EB76" s="133">
        <v>3</v>
      </c>
      <c r="EC76" s="133">
        <v>3</v>
      </c>
      <c r="ED76" s="133">
        <v>3</v>
      </c>
      <c r="EE76" s="133">
        <v>2</v>
      </c>
      <c r="EF76" s="133">
        <v>2</v>
      </c>
      <c r="EG76" s="133">
        <v>2</v>
      </c>
      <c r="EH76" s="133">
        <v>2</v>
      </c>
      <c r="EI76" s="133">
        <v>3</v>
      </c>
      <c r="EJ76" s="133">
        <v>3</v>
      </c>
      <c r="EK76" s="133">
        <v>4</v>
      </c>
      <c r="EL76" s="133">
        <v>1</v>
      </c>
      <c r="EM76" s="133">
        <v>0</v>
      </c>
      <c r="EN76" s="133">
        <v>0</v>
      </c>
      <c r="EO76" s="133">
        <v>0</v>
      </c>
      <c r="EP76" s="133">
        <v>0</v>
      </c>
      <c r="EQ76" s="133">
        <v>0</v>
      </c>
      <c r="ER76" s="133">
        <v>0</v>
      </c>
      <c r="ES76" s="133">
        <v>0</v>
      </c>
      <c r="ET76" s="133">
        <v>1</v>
      </c>
      <c r="EU76" s="133">
        <v>0</v>
      </c>
      <c r="EV76" s="133">
        <v>0</v>
      </c>
      <c r="EW76" s="133">
        <v>0</v>
      </c>
      <c r="EX76" s="133">
        <v>1</v>
      </c>
      <c r="EY76" s="133">
        <v>0</v>
      </c>
      <c r="EZ76" s="133">
        <v>0</v>
      </c>
      <c r="FA76" s="133">
        <v>0</v>
      </c>
      <c r="FB76" s="133">
        <v>1</v>
      </c>
      <c r="FC76" s="133">
        <v>0</v>
      </c>
      <c r="FD76" s="133">
        <v>0</v>
      </c>
      <c r="FE76" s="133">
        <v>1</v>
      </c>
      <c r="FF76" s="133">
        <v>1</v>
      </c>
      <c r="FG76" s="133">
        <v>1</v>
      </c>
      <c r="FH76" s="133">
        <v>0</v>
      </c>
      <c r="FI76" s="133">
        <v>1</v>
      </c>
      <c r="FJ76" s="133">
        <v>0</v>
      </c>
      <c r="FK76" s="133">
        <v>1</v>
      </c>
      <c r="FL76" s="133">
        <v>1</v>
      </c>
      <c r="FM76" s="133">
        <v>1</v>
      </c>
      <c r="FN76" s="133">
        <v>0</v>
      </c>
      <c r="FO76" s="133">
        <v>0</v>
      </c>
      <c r="FP76" s="133">
        <v>1</v>
      </c>
      <c r="FQ76" s="133">
        <v>1</v>
      </c>
      <c r="FR76" s="133">
        <v>1</v>
      </c>
      <c r="FS76" s="133">
        <v>0</v>
      </c>
      <c r="FT76" s="133">
        <v>1</v>
      </c>
      <c r="FU76" s="133">
        <v>1</v>
      </c>
      <c r="FV76" s="133">
        <v>1</v>
      </c>
      <c r="FW76" s="133">
        <v>1</v>
      </c>
      <c r="FX76" s="133">
        <v>1</v>
      </c>
      <c r="FY76" s="133">
        <v>1</v>
      </c>
    </row>
    <row r="77" spans="1:181">
      <c r="A77" s="138" t="s">
        <v>400</v>
      </c>
      <c r="B77" s="138" t="s">
        <v>123</v>
      </c>
      <c r="C77" s="138" t="s">
        <v>124</v>
      </c>
      <c r="D77" s="138" t="s">
        <v>295</v>
      </c>
      <c r="E77" s="138" t="s">
        <v>296</v>
      </c>
      <c r="F77" s="138" t="s">
        <v>343</v>
      </c>
      <c r="G77" s="138" t="s">
        <v>355</v>
      </c>
      <c r="H77" s="138" t="s">
        <v>16</v>
      </c>
      <c r="I77" s="138" t="s">
        <v>17</v>
      </c>
      <c r="J77" s="138" t="s">
        <v>13</v>
      </c>
      <c r="K77" s="139">
        <v>14</v>
      </c>
      <c r="L77" s="139">
        <v>3</v>
      </c>
      <c r="M77" s="139">
        <v>3</v>
      </c>
      <c r="N77" s="140">
        <v>2.4</v>
      </c>
      <c r="O77" s="139">
        <v>40</v>
      </c>
      <c r="P77" s="139">
        <v>21</v>
      </c>
      <c r="Q77" s="139">
        <v>3</v>
      </c>
      <c r="R77" s="139">
        <v>84</v>
      </c>
      <c r="S77" s="139">
        <v>148</v>
      </c>
      <c r="T77" s="141">
        <v>0.4</v>
      </c>
      <c r="U77" s="142">
        <v>0.16666666666666666</v>
      </c>
      <c r="V77" s="142">
        <v>0.8571428571428571</v>
      </c>
      <c r="W77" s="142">
        <v>0.625</v>
      </c>
      <c r="X77" s="142">
        <v>0.53846153846153844</v>
      </c>
      <c r="Y77" s="142">
        <v>0.7</v>
      </c>
      <c r="Z77" s="142">
        <v>0.6</v>
      </c>
      <c r="AA77" s="142">
        <v>0.64999999999999991</v>
      </c>
      <c r="AB77" s="142">
        <v>0.6</v>
      </c>
      <c r="AC77" s="142">
        <v>0.5714285714285714</v>
      </c>
      <c r="AD77" s="142">
        <v>0.59090909090909094</v>
      </c>
      <c r="AE77" s="142">
        <v>0.58823529411764708</v>
      </c>
      <c r="AF77" s="142">
        <v>0.95454545454545459</v>
      </c>
      <c r="AG77" s="142">
        <v>0.375</v>
      </c>
      <c r="AH77" s="142">
        <v>0.8</v>
      </c>
      <c r="AI77" s="142">
        <v>0.65</v>
      </c>
      <c r="AJ77" s="142">
        <v>0.35</v>
      </c>
      <c r="AK77" s="142">
        <v>0.6</v>
      </c>
      <c r="AL77" s="143">
        <v>0.6</v>
      </c>
      <c r="AM77" s="139">
        <v>0</v>
      </c>
      <c r="AN77" s="139">
        <v>1</v>
      </c>
      <c r="AO77" s="139">
        <v>0</v>
      </c>
      <c r="AP77" s="139">
        <v>1</v>
      </c>
      <c r="AQ77" s="139">
        <v>0</v>
      </c>
      <c r="AR77" s="139">
        <v>1</v>
      </c>
      <c r="AS77" s="139">
        <v>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1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1</v>
      </c>
      <c r="BG77" s="139">
        <v>1</v>
      </c>
      <c r="BH77" s="139">
        <v>1</v>
      </c>
      <c r="BI77" s="139">
        <v>1</v>
      </c>
      <c r="BJ77" s="139">
        <v>1</v>
      </c>
      <c r="BK77" s="139">
        <v>1</v>
      </c>
      <c r="BL77" s="139">
        <v>1</v>
      </c>
      <c r="BM77" s="139">
        <v>1</v>
      </c>
      <c r="BN77" s="139">
        <v>1</v>
      </c>
      <c r="BO77" s="139">
        <v>1</v>
      </c>
      <c r="BP77" s="139">
        <v>1</v>
      </c>
      <c r="BQ77" s="139">
        <v>1</v>
      </c>
      <c r="BR77" s="139">
        <v>1</v>
      </c>
      <c r="BS77" s="139">
        <v>0</v>
      </c>
      <c r="BT77" s="139">
        <v>0</v>
      </c>
      <c r="BU77" s="139">
        <v>0</v>
      </c>
      <c r="BV77" s="139">
        <v>0</v>
      </c>
      <c r="BW77" s="139">
        <v>1</v>
      </c>
      <c r="BX77" s="139">
        <v>1</v>
      </c>
      <c r="BY77" s="139">
        <v>1</v>
      </c>
      <c r="BZ77" s="139">
        <v>0</v>
      </c>
      <c r="CA77" s="139">
        <v>1</v>
      </c>
      <c r="CB77" s="139">
        <v>1</v>
      </c>
      <c r="CC77" s="139">
        <v>1</v>
      </c>
      <c r="CD77" s="139">
        <v>1</v>
      </c>
      <c r="CE77" s="139">
        <v>1</v>
      </c>
      <c r="CF77" s="139">
        <v>0</v>
      </c>
      <c r="CG77" s="139">
        <v>1</v>
      </c>
      <c r="CH77" s="139">
        <v>0</v>
      </c>
      <c r="CI77" s="139">
        <v>1</v>
      </c>
      <c r="CJ77" s="139">
        <v>1</v>
      </c>
      <c r="CK77" s="139">
        <v>1</v>
      </c>
      <c r="CL77" s="139">
        <v>0</v>
      </c>
      <c r="CM77" s="139">
        <v>0</v>
      </c>
      <c r="CN77" s="139">
        <v>1</v>
      </c>
      <c r="CO77" s="139">
        <v>0</v>
      </c>
      <c r="CP77" s="139">
        <v>0</v>
      </c>
      <c r="CQ77" s="139">
        <v>0</v>
      </c>
      <c r="CR77" s="139">
        <v>1</v>
      </c>
      <c r="CS77" s="139">
        <v>1</v>
      </c>
      <c r="CT77" s="139">
        <v>1</v>
      </c>
      <c r="CU77" s="139">
        <v>1</v>
      </c>
      <c r="CV77" s="139">
        <v>1</v>
      </c>
      <c r="CW77" s="139">
        <v>1</v>
      </c>
      <c r="CX77" s="139">
        <v>1</v>
      </c>
      <c r="CY77" s="139">
        <v>1</v>
      </c>
      <c r="CZ77" s="139">
        <v>1</v>
      </c>
      <c r="DA77" s="139">
        <v>1</v>
      </c>
      <c r="DB77" s="139">
        <v>0</v>
      </c>
      <c r="DC77" s="139">
        <v>6</v>
      </c>
      <c r="DD77" s="139">
        <v>15</v>
      </c>
      <c r="DE77" s="139">
        <v>1</v>
      </c>
      <c r="DF77" s="139">
        <v>1</v>
      </c>
      <c r="DG77" s="139">
        <v>0</v>
      </c>
      <c r="DH77" s="139">
        <v>1</v>
      </c>
      <c r="DI77" s="139">
        <v>0</v>
      </c>
      <c r="DJ77" s="139">
        <v>0</v>
      </c>
      <c r="DK77" s="139">
        <v>0</v>
      </c>
      <c r="DL77" s="139">
        <v>0</v>
      </c>
      <c r="DM77" s="139">
        <v>3</v>
      </c>
      <c r="DN77" s="139">
        <v>3</v>
      </c>
      <c r="DO77" s="139">
        <v>4</v>
      </c>
      <c r="DP77" s="139">
        <v>2</v>
      </c>
      <c r="DQ77" s="139">
        <v>1</v>
      </c>
      <c r="DR77" s="139">
        <v>4</v>
      </c>
      <c r="DS77" s="139">
        <v>2</v>
      </c>
      <c r="DT77" s="139">
        <v>2</v>
      </c>
      <c r="DU77" s="139">
        <v>1</v>
      </c>
      <c r="DV77" s="139">
        <v>2</v>
      </c>
      <c r="DW77" s="139">
        <v>3</v>
      </c>
      <c r="DX77" s="139">
        <v>2</v>
      </c>
      <c r="DY77" s="139">
        <v>3</v>
      </c>
      <c r="DZ77" s="139">
        <v>4</v>
      </c>
      <c r="EA77" s="139">
        <v>4</v>
      </c>
      <c r="EB77" s="139">
        <v>2</v>
      </c>
      <c r="EC77" s="139">
        <v>4</v>
      </c>
      <c r="ED77" s="139">
        <v>4</v>
      </c>
      <c r="EE77" s="139">
        <v>2</v>
      </c>
      <c r="EF77" s="139">
        <v>3</v>
      </c>
      <c r="EG77" s="139">
        <v>1</v>
      </c>
      <c r="EH77" s="139">
        <v>1</v>
      </c>
      <c r="EI77" s="139">
        <v>2</v>
      </c>
      <c r="EJ77" s="139">
        <v>3</v>
      </c>
      <c r="EK77" s="139">
        <v>3</v>
      </c>
      <c r="EL77" s="139">
        <v>0</v>
      </c>
      <c r="EM77" s="139">
        <v>0</v>
      </c>
      <c r="EN77" s="139">
        <v>0</v>
      </c>
      <c r="EO77" s="139">
        <v>1</v>
      </c>
      <c r="EP77" s="139">
        <v>0</v>
      </c>
      <c r="EQ77" s="139">
        <v>0</v>
      </c>
      <c r="ER77" s="139">
        <v>0</v>
      </c>
      <c r="ES77" s="139">
        <v>0</v>
      </c>
      <c r="ET77" s="139">
        <v>1</v>
      </c>
      <c r="EU77" s="139">
        <v>0</v>
      </c>
      <c r="EV77" s="139">
        <v>0</v>
      </c>
      <c r="EW77" s="139">
        <v>0</v>
      </c>
      <c r="EX77" s="139">
        <v>1</v>
      </c>
      <c r="EY77" s="139">
        <v>0</v>
      </c>
      <c r="EZ77" s="139">
        <v>0</v>
      </c>
      <c r="FA77" s="139">
        <v>1</v>
      </c>
      <c r="FB77" s="139">
        <v>1</v>
      </c>
      <c r="FC77" s="139">
        <v>1</v>
      </c>
      <c r="FD77" s="139">
        <v>0</v>
      </c>
      <c r="FE77" s="139">
        <v>1</v>
      </c>
      <c r="FF77" s="139">
        <v>1</v>
      </c>
      <c r="FG77" s="139">
        <v>0</v>
      </c>
      <c r="FH77" s="139">
        <v>0</v>
      </c>
      <c r="FI77" s="139">
        <v>1</v>
      </c>
      <c r="FJ77" s="139">
        <v>0</v>
      </c>
      <c r="FK77" s="139">
        <v>1</v>
      </c>
      <c r="FL77" s="139">
        <v>1</v>
      </c>
      <c r="FM77" s="139">
        <v>0</v>
      </c>
      <c r="FN77" s="139">
        <v>1</v>
      </c>
      <c r="FO77" s="139">
        <v>1</v>
      </c>
      <c r="FP77" s="139">
        <v>1</v>
      </c>
      <c r="FQ77" s="139">
        <v>0</v>
      </c>
      <c r="FR77" s="139">
        <v>1</v>
      </c>
      <c r="FS77" s="139">
        <v>0</v>
      </c>
      <c r="FT77" s="139">
        <v>0</v>
      </c>
      <c r="FU77" s="139">
        <v>1</v>
      </c>
      <c r="FV77" s="139">
        <v>1</v>
      </c>
      <c r="FW77" s="139">
        <v>1</v>
      </c>
      <c r="FX77" s="139">
        <v>1</v>
      </c>
      <c r="FY77" s="139">
        <v>0</v>
      </c>
    </row>
    <row r="78" spans="1:181">
      <c r="A78" s="132" t="s">
        <v>401</v>
      </c>
      <c r="B78" s="132" t="s">
        <v>123</v>
      </c>
      <c r="C78" s="132" t="s">
        <v>124</v>
      </c>
      <c r="D78" s="132" t="s">
        <v>295</v>
      </c>
      <c r="E78" s="132" t="s">
        <v>296</v>
      </c>
      <c r="F78" s="132" t="s">
        <v>343</v>
      </c>
      <c r="G78" s="132" t="s">
        <v>322</v>
      </c>
      <c r="H78" s="132" t="s">
        <v>16</v>
      </c>
      <c r="I78" s="132" t="s">
        <v>106</v>
      </c>
      <c r="J78" s="132" t="s">
        <v>14</v>
      </c>
      <c r="K78" s="133">
        <v>14</v>
      </c>
      <c r="L78" s="133">
        <v>3</v>
      </c>
      <c r="M78" s="133">
        <v>4</v>
      </c>
      <c r="N78" s="134">
        <v>3.2</v>
      </c>
      <c r="O78" s="133">
        <v>18</v>
      </c>
      <c r="P78" s="133">
        <v>14</v>
      </c>
      <c r="Q78" s="133">
        <v>5</v>
      </c>
      <c r="R78" s="133">
        <v>79</v>
      </c>
      <c r="S78" s="133">
        <v>116</v>
      </c>
      <c r="T78" s="135">
        <v>0.2</v>
      </c>
      <c r="U78" s="136">
        <v>0</v>
      </c>
      <c r="V78" s="136">
        <v>0.2857142857142857</v>
      </c>
      <c r="W78" s="136">
        <v>0.625</v>
      </c>
      <c r="X78" s="136">
        <v>0.30769230769230771</v>
      </c>
      <c r="Y78" s="136">
        <v>0.2</v>
      </c>
      <c r="Z78" s="136">
        <v>0.4</v>
      </c>
      <c r="AA78" s="136">
        <v>0.30000000000000004</v>
      </c>
      <c r="AB78" s="136">
        <v>0</v>
      </c>
      <c r="AC78" s="136">
        <v>0.5714285714285714</v>
      </c>
      <c r="AD78" s="136">
        <v>0.18181818181818182</v>
      </c>
      <c r="AE78" s="136">
        <v>0.26470588235294118</v>
      </c>
      <c r="AF78" s="136">
        <v>0.63636363636363635</v>
      </c>
      <c r="AG78" s="136">
        <v>0.625</v>
      </c>
      <c r="AH78" s="136">
        <v>0.6333333333333333</v>
      </c>
      <c r="AI78" s="136">
        <v>0.64</v>
      </c>
      <c r="AJ78" s="136">
        <v>0.25</v>
      </c>
      <c r="AK78" s="136">
        <v>0.5</v>
      </c>
      <c r="AL78" s="137">
        <v>0.56428571428571428</v>
      </c>
      <c r="AM78" s="133">
        <v>1</v>
      </c>
      <c r="AN78" s="133">
        <v>0</v>
      </c>
      <c r="AO78" s="133">
        <v>0</v>
      </c>
      <c r="AP78" s="133">
        <v>0</v>
      </c>
      <c r="AQ78" s="133">
        <v>0</v>
      </c>
      <c r="AR78" s="133">
        <v>0</v>
      </c>
      <c r="AS78" s="133">
        <v>0</v>
      </c>
      <c r="AT78" s="133">
        <v>0</v>
      </c>
      <c r="AU78" s="133">
        <v>0</v>
      </c>
      <c r="AV78" s="133">
        <v>0</v>
      </c>
      <c r="AW78" s="133">
        <v>1</v>
      </c>
      <c r="AX78" s="133">
        <v>0</v>
      </c>
      <c r="AY78" s="133">
        <v>0</v>
      </c>
      <c r="AZ78" s="133">
        <v>0</v>
      </c>
      <c r="BA78" s="133">
        <v>0</v>
      </c>
      <c r="BB78" s="133">
        <v>0</v>
      </c>
      <c r="BC78" s="133">
        <v>0</v>
      </c>
      <c r="BD78" s="133">
        <v>0</v>
      </c>
      <c r="BE78" s="133">
        <v>0</v>
      </c>
      <c r="BF78" s="133">
        <v>0</v>
      </c>
      <c r="BG78" s="133">
        <v>1</v>
      </c>
      <c r="BH78" s="133">
        <v>0</v>
      </c>
      <c r="BI78" s="133">
        <v>0</v>
      </c>
      <c r="BJ78" s="133">
        <v>0</v>
      </c>
      <c r="BK78" s="133">
        <v>0</v>
      </c>
      <c r="BL78" s="133">
        <v>0</v>
      </c>
      <c r="BM78" s="133">
        <v>1</v>
      </c>
      <c r="BN78" s="133">
        <v>1</v>
      </c>
      <c r="BO78" s="133">
        <v>1</v>
      </c>
      <c r="BP78" s="133">
        <v>1</v>
      </c>
      <c r="BQ78" s="133">
        <v>0</v>
      </c>
      <c r="BR78" s="133">
        <v>0</v>
      </c>
      <c r="BS78" s="133">
        <v>0</v>
      </c>
      <c r="BT78" s="133">
        <v>0</v>
      </c>
      <c r="BU78" s="133">
        <v>0</v>
      </c>
      <c r="BV78" s="133">
        <v>0</v>
      </c>
      <c r="BW78" s="133">
        <v>0</v>
      </c>
      <c r="BX78" s="133">
        <v>0</v>
      </c>
      <c r="BY78" s="133">
        <v>0</v>
      </c>
      <c r="BZ78" s="133">
        <v>0</v>
      </c>
      <c r="CA78" s="133">
        <v>0</v>
      </c>
      <c r="CB78" s="133">
        <v>0</v>
      </c>
      <c r="CC78" s="133">
        <v>0</v>
      </c>
      <c r="CD78" s="133">
        <v>0</v>
      </c>
      <c r="CE78" s="133">
        <v>0</v>
      </c>
      <c r="CF78" s="133">
        <v>0</v>
      </c>
      <c r="CG78" s="133">
        <v>0</v>
      </c>
      <c r="CH78" s="133">
        <v>0</v>
      </c>
      <c r="CI78" s="133">
        <v>0</v>
      </c>
      <c r="CJ78" s="133">
        <v>1</v>
      </c>
      <c r="CK78" s="133">
        <v>1</v>
      </c>
      <c r="CL78" s="133">
        <v>1</v>
      </c>
      <c r="CM78" s="133">
        <v>1</v>
      </c>
      <c r="CN78" s="133">
        <v>1</v>
      </c>
      <c r="CO78" s="133">
        <v>1</v>
      </c>
      <c r="CP78" s="133">
        <v>0</v>
      </c>
      <c r="CQ78" s="133">
        <v>0</v>
      </c>
      <c r="CR78" s="133">
        <v>1</v>
      </c>
      <c r="CS78" s="133">
        <v>1</v>
      </c>
      <c r="CT78" s="133">
        <v>0</v>
      </c>
      <c r="CU78" s="133">
        <v>1</v>
      </c>
      <c r="CV78" s="133">
        <v>1</v>
      </c>
      <c r="CW78" s="133">
        <v>0</v>
      </c>
      <c r="CX78" s="133">
        <v>0</v>
      </c>
      <c r="CY78" s="133">
        <v>0</v>
      </c>
      <c r="CZ78" s="133">
        <v>1</v>
      </c>
      <c r="DA78" s="133">
        <v>0</v>
      </c>
      <c r="DB78" s="133">
        <v>0</v>
      </c>
      <c r="DC78" s="133">
        <v>2</v>
      </c>
      <c r="DD78" s="133">
        <v>12</v>
      </c>
      <c r="DE78" s="133">
        <v>1</v>
      </c>
      <c r="DF78" s="133">
        <v>1</v>
      </c>
      <c r="DG78" s="133">
        <v>1</v>
      </c>
      <c r="DH78" s="133">
        <v>0</v>
      </c>
      <c r="DI78" s="133">
        <v>0</v>
      </c>
      <c r="DJ78" s="133">
        <v>1</v>
      </c>
      <c r="DK78" s="133">
        <v>1</v>
      </c>
      <c r="DL78" s="133">
        <v>0</v>
      </c>
      <c r="DM78" s="133">
        <v>3</v>
      </c>
      <c r="DN78" s="133">
        <v>3</v>
      </c>
      <c r="DO78" s="133">
        <v>4</v>
      </c>
      <c r="DP78" s="133">
        <v>2</v>
      </c>
      <c r="DQ78" s="133">
        <v>1</v>
      </c>
      <c r="DR78" s="133">
        <v>4</v>
      </c>
      <c r="DS78" s="133">
        <v>2</v>
      </c>
      <c r="DT78" s="133">
        <v>3</v>
      </c>
      <c r="DU78" s="133">
        <v>4</v>
      </c>
      <c r="DV78" s="133">
        <v>3</v>
      </c>
      <c r="DW78" s="133">
        <v>2</v>
      </c>
      <c r="DX78" s="133">
        <v>2</v>
      </c>
      <c r="DY78" s="133">
        <v>4</v>
      </c>
      <c r="DZ78" s="133">
        <v>3</v>
      </c>
      <c r="EA78" s="133">
        <v>3</v>
      </c>
      <c r="EB78" s="133">
        <v>1</v>
      </c>
      <c r="EC78" s="133">
        <v>4</v>
      </c>
      <c r="ED78" s="133">
        <v>2</v>
      </c>
      <c r="EE78" s="133">
        <v>3</v>
      </c>
      <c r="EF78" s="133">
        <v>0</v>
      </c>
      <c r="EG78" s="133">
        <v>2</v>
      </c>
      <c r="EH78" s="133">
        <v>2</v>
      </c>
      <c r="EI78" s="133">
        <v>2</v>
      </c>
      <c r="EJ78" s="133">
        <v>2</v>
      </c>
      <c r="EK78" s="133">
        <v>3</v>
      </c>
      <c r="EL78" s="133">
        <v>1</v>
      </c>
      <c r="EM78" s="133">
        <v>0</v>
      </c>
      <c r="EN78" s="133">
        <v>0</v>
      </c>
      <c r="EO78" s="133">
        <v>0</v>
      </c>
      <c r="EP78" s="133">
        <v>0</v>
      </c>
      <c r="EQ78" s="133">
        <v>1</v>
      </c>
      <c r="ER78" s="133">
        <v>0</v>
      </c>
      <c r="ES78" s="133">
        <v>0</v>
      </c>
      <c r="ET78" s="133">
        <v>0</v>
      </c>
      <c r="EU78" s="133">
        <v>0</v>
      </c>
      <c r="EV78" s="133">
        <v>0</v>
      </c>
      <c r="EW78" s="133">
        <v>0</v>
      </c>
      <c r="EX78" s="133">
        <v>0</v>
      </c>
      <c r="EY78" s="133">
        <v>0</v>
      </c>
      <c r="EZ78" s="133">
        <v>0</v>
      </c>
      <c r="FA78" s="133">
        <v>0</v>
      </c>
      <c r="FB78" s="133">
        <v>1</v>
      </c>
      <c r="FC78" s="133">
        <v>1</v>
      </c>
      <c r="FD78" s="133">
        <v>0</v>
      </c>
      <c r="FE78" s="133">
        <v>1</v>
      </c>
      <c r="FF78" s="133">
        <v>1</v>
      </c>
      <c r="FG78" s="133">
        <v>1</v>
      </c>
      <c r="FH78" s="133">
        <v>0</v>
      </c>
      <c r="FI78" s="133">
        <v>1</v>
      </c>
      <c r="FJ78" s="133">
        <v>0</v>
      </c>
      <c r="FK78" s="133">
        <v>1</v>
      </c>
      <c r="FL78" s="133">
        <v>0</v>
      </c>
      <c r="FM78" s="133">
        <v>0</v>
      </c>
      <c r="FN78" s="133">
        <v>1</v>
      </c>
      <c r="FO78" s="133">
        <v>1</v>
      </c>
      <c r="FP78" s="133">
        <v>0</v>
      </c>
      <c r="FQ78" s="133">
        <v>1</v>
      </c>
      <c r="FR78" s="133">
        <v>1</v>
      </c>
      <c r="FS78" s="133">
        <v>0</v>
      </c>
      <c r="FT78" s="133">
        <v>1</v>
      </c>
      <c r="FU78" s="133">
        <v>0</v>
      </c>
      <c r="FV78" s="133">
        <v>1</v>
      </c>
      <c r="FW78" s="133">
        <v>0</v>
      </c>
      <c r="FX78" s="133">
        <v>0</v>
      </c>
      <c r="FY78" s="133">
        <v>0</v>
      </c>
    </row>
    <row r="79" spans="1:181">
      <c r="A79" s="138" t="s">
        <v>402</v>
      </c>
      <c r="B79" s="138" t="s">
        <v>123</v>
      </c>
      <c r="C79" s="138" t="s">
        <v>124</v>
      </c>
      <c r="D79" s="138" t="s">
        <v>295</v>
      </c>
      <c r="E79" s="138" t="s">
        <v>296</v>
      </c>
      <c r="F79" s="138" t="s">
        <v>343</v>
      </c>
      <c r="G79" s="138" t="s">
        <v>329</v>
      </c>
      <c r="H79" s="138" t="s">
        <v>16</v>
      </c>
      <c r="I79" s="138" t="s">
        <v>17</v>
      </c>
      <c r="J79" s="138" t="s">
        <v>13</v>
      </c>
      <c r="K79" s="139">
        <v>15</v>
      </c>
      <c r="L79" s="139">
        <v>2</v>
      </c>
      <c r="M79" s="139">
        <v>3</v>
      </c>
      <c r="N79" s="140">
        <v>3.4</v>
      </c>
      <c r="O79" s="139">
        <v>34</v>
      </c>
      <c r="P79" s="139">
        <v>18</v>
      </c>
      <c r="Q79" s="139">
        <v>5</v>
      </c>
      <c r="R79" s="139">
        <v>102</v>
      </c>
      <c r="S79" s="139">
        <v>159</v>
      </c>
      <c r="T79" s="141">
        <v>0.2</v>
      </c>
      <c r="U79" s="142">
        <v>0.16666666666666666</v>
      </c>
      <c r="V79" s="142">
        <v>0.2857142857142857</v>
      </c>
      <c r="W79" s="142">
        <v>0.5</v>
      </c>
      <c r="X79" s="142">
        <v>0.30769230769230771</v>
      </c>
      <c r="Y79" s="142">
        <v>0.5</v>
      </c>
      <c r="Z79" s="142">
        <v>0.6</v>
      </c>
      <c r="AA79" s="142">
        <v>0.55000000000000004</v>
      </c>
      <c r="AB79" s="142">
        <v>0.73333333333333328</v>
      </c>
      <c r="AC79" s="142">
        <v>0.5714285714285714</v>
      </c>
      <c r="AD79" s="142">
        <v>0.68181818181818177</v>
      </c>
      <c r="AE79" s="142">
        <v>0.5</v>
      </c>
      <c r="AF79" s="142">
        <v>0.81818181818181823</v>
      </c>
      <c r="AG79" s="142">
        <v>0.625</v>
      </c>
      <c r="AH79" s="142">
        <v>0.76666666666666672</v>
      </c>
      <c r="AI79" s="142">
        <v>0.86</v>
      </c>
      <c r="AJ79" s="142">
        <v>0.4</v>
      </c>
      <c r="AK79" s="142">
        <v>0.4</v>
      </c>
      <c r="AL79" s="143">
        <v>0.72857142857142854</v>
      </c>
      <c r="AM79" s="139">
        <v>1</v>
      </c>
      <c r="AN79" s="139">
        <v>0</v>
      </c>
      <c r="AO79" s="139">
        <v>0</v>
      </c>
      <c r="AP79" s="139">
        <v>0</v>
      </c>
      <c r="AQ79" s="139">
        <v>0</v>
      </c>
      <c r="AR79" s="139">
        <v>0</v>
      </c>
      <c r="AS79" s="139">
        <v>1</v>
      </c>
      <c r="AT79" s="139">
        <v>1</v>
      </c>
      <c r="AU79" s="139">
        <v>1</v>
      </c>
      <c r="AV79" s="139">
        <v>0</v>
      </c>
      <c r="AW79" s="139">
        <v>1</v>
      </c>
      <c r="AX79" s="139">
        <v>0</v>
      </c>
      <c r="AY79" s="139">
        <v>0</v>
      </c>
      <c r="AZ79" s="139">
        <v>1</v>
      </c>
      <c r="BA79" s="139">
        <v>0</v>
      </c>
      <c r="BB79" s="139">
        <v>0</v>
      </c>
      <c r="BC79" s="139">
        <v>0</v>
      </c>
      <c r="BD79" s="139">
        <v>0</v>
      </c>
      <c r="BE79" s="139">
        <v>1</v>
      </c>
      <c r="BF79" s="139">
        <v>0</v>
      </c>
      <c r="BG79" s="139">
        <v>0</v>
      </c>
      <c r="BH79" s="139">
        <v>1</v>
      </c>
      <c r="BI79" s="139">
        <v>0</v>
      </c>
      <c r="BJ79" s="139">
        <v>0</v>
      </c>
      <c r="BK79" s="139">
        <v>1</v>
      </c>
      <c r="BL79" s="139">
        <v>1</v>
      </c>
      <c r="BM79" s="139">
        <v>1</v>
      </c>
      <c r="BN79" s="139">
        <v>1</v>
      </c>
      <c r="BO79" s="139">
        <v>0</v>
      </c>
      <c r="BP79" s="139">
        <v>0</v>
      </c>
      <c r="BQ79" s="139">
        <v>1</v>
      </c>
      <c r="BR79" s="139">
        <v>1</v>
      </c>
      <c r="BS79" s="139">
        <v>0</v>
      </c>
      <c r="BT79" s="139">
        <v>0</v>
      </c>
      <c r="BU79" s="139">
        <v>1</v>
      </c>
      <c r="BV79" s="139">
        <v>1</v>
      </c>
      <c r="BW79" s="139">
        <v>1</v>
      </c>
      <c r="BX79" s="139">
        <v>1</v>
      </c>
      <c r="BY79" s="139">
        <v>1</v>
      </c>
      <c r="BZ79" s="139">
        <v>0</v>
      </c>
      <c r="CA79" s="139">
        <v>0</v>
      </c>
      <c r="CB79" s="139">
        <v>1</v>
      </c>
      <c r="CC79" s="139">
        <v>1</v>
      </c>
      <c r="CD79" s="139">
        <v>1</v>
      </c>
      <c r="CE79" s="139">
        <v>1</v>
      </c>
      <c r="CF79" s="139">
        <v>1</v>
      </c>
      <c r="CG79" s="139">
        <v>0</v>
      </c>
      <c r="CH79" s="139">
        <v>1</v>
      </c>
      <c r="CI79" s="139">
        <v>0</v>
      </c>
      <c r="CJ79" s="139">
        <v>1</v>
      </c>
      <c r="CK79" s="139">
        <v>1</v>
      </c>
      <c r="CL79" s="139">
        <v>1</v>
      </c>
      <c r="CM79" s="139">
        <v>0</v>
      </c>
      <c r="CN79" s="139">
        <v>1</v>
      </c>
      <c r="CO79" s="139">
        <v>1</v>
      </c>
      <c r="CP79" s="139">
        <v>0</v>
      </c>
      <c r="CQ79" s="139">
        <v>0</v>
      </c>
      <c r="CR79" s="139">
        <v>0</v>
      </c>
      <c r="CS79" s="139">
        <v>0</v>
      </c>
      <c r="CT79" s="139">
        <v>1</v>
      </c>
      <c r="CU79" s="139">
        <v>1</v>
      </c>
      <c r="CV79" s="139">
        <v>1</v>
      </c>
      <c r="CW79" s="139">
        <v>1</v>
      </c>
      <c r="CX79" s="139">
        <v>0</v>
      </c>
      <c r="CY79" s="139">
        <v>0</v>
      </c>
      <c r="CZ79" s="139">
        <v>0</v>
      </c>
      <c r="DA79" s="139">
        <v>0</v>
      </c>
      <c r="DB79" s="139">
        <v>0</v>
      </c>
      <c r="DC79" s="139">
        <v>5</v>
      </c>
      <c r="DD79" s="139">
        <v>13</v>
      </c>
      <c r="DE79" s="139">
        <v>0</v>
      </c>
      <c r="DF79" s="139">
        <v>1</v>
      </c>
      <c r="DG79" s="139">
        <v>1</v>
      </c>
      <c r="DH79" s="139">
        <v>0</v>
      </c>
      <c r="DI79" s="139">
        <v>0</v>
      </c>
      <c r="DJ79" s="139">
        <v>1</v>
      </c>
      <c r="DK79" s="139">
        <v>1</v>
      </c>
      <c r="DL79" s="139">
        <v>1</v>
      </c>
      <c r="DM79" s="139">
        <v>3</v>
      </c>
      <c r="DN79" s="139">
        <v>3</v>
      </c>
      <c r="DO79" s="139">
        <v>4</v>
      </c>
      <c r="DP79" s="139">
        <v>3</v>
      </c>
      <c r="DQ79" s="139">
        <v>4</v>
      </c>
      <c r="DR79" s="139">
        <v>4</v>
      </c>
      <c r="DS79" s="139">
        <v>3</v>
      </c>
      <c r="DT79" s="139">
        <v>2</v>
      </c>
      <c r="DU79" s="139">
        <v>4</v>
      </c>
      <c r="DV79" s="139">
        <v>4</v>
      </c>
      <c r="DW79" s="139">
        <v>4</v>
      </c>
      <c r="DX79" s="139">
        <v>4</v>
      </c>
      <c r="DY79" s="139">
        <v>1</v>
      </c>
      <c r="DZ79" s="139">
        <v>4</v>
      </c>
      <c r="EA79" s="139">
        <v>4</v>
      </c>
      <c r="EB79" s="139">
        <v>3</v>
      </c>
      <c r="EC79" s="139">
        <v>4</v>
      </c>
      <c r="ED79" s="139">
        <v>4</v>
      </c>
      <c r="EE79" s="139">
        <v>4</v>
      </c>
      <c r="EF79" s="139">
        <v>3</v>
      </c>
      <c r="EG79" s="139">
        <v>3</v>
      </c>
      <c r="EH79" s="139">
        <v>3</v>
      </c>
      <c r="EI79" s="139">
        <v>4</v>
      </c>
      <c r="EJ79" s="139">
        <v>3</v>
      </c>
      <c r="EK79" s="139">
        <v>4</v>
      </c>
      <c r="EL79" s="139">
        <v>1</v>
      </c>
      <c r="EM79" s="139">
        <v>0</v>
      </c>
      <c r="EN79" s="139">
        <v>0</v>
      </c>
      <c r="EO79" s="139">
        <v>1</v>
      </c>
      <c r="EP79" s="139">
        <v>1</v>
      </c>
      <c r="EQ79" s="139">
        <v>0</v>
      </c>
      <c r="ER79" s="139">
        <v>0</v>
      </c>
      <c r="ES79" s="139">
        <v>0</v>
      </c>
      <c r="ET79" s="139">
        <v>1</v>
      </c>
      <c r="EU79" s="139">
        <v>1</v>
      </c>
      <c r="EV79" s="139">
        <v>0</v>
      </c>
      <c r="EW79" s="139">
        <v>0</v>
      </c>
      <c r="EX79" s="139">
        <v>0</v>
      </c>
      <c r="EY79" s="139">
        <v>1</v>
      </c>
      <c r="EZ79" s="139">
        <v>0</v>
      </c>
      <c r="FA79" s="139">
        <v>1</v>
      </c>
      <c r="FB79" s="139">
        <v>1</v>
      </c>
      <c r="FC79" s="139">
        <v>0</v>
      </c>
      <c r="FD79" s="139">
        <v>0</v>
      </c>
      <c r="FE79" s="139">
        <v>0</v>
      </c>
      <c r="FF79" s="139">
        <v>1</v>
      </c>
      <c r="FG79" s="139">
        <v>1</v>
      </c>
      <c r="FH79" s="139">
        <v>0</v>
      </c>
      <c r="FI79" s="139">
        <v>1</v>
      </c>
      <c r="FJ79" s="139">
        <v>0</v>
      </c>
      <c r="FK79" s="139">
        <v>0</v>
      </c>
      <c r="FL79" s="139">
        <v>1</v>
      </c>
      <c r="FM79" s="139">
        <v>0</v>
      </c>
      <c r="FN79" s="139">
        <v>0</v>
      </c>
      <c r="FO79" s="139">
        <v>0</v>
      </c>
      <c r="FP79" s="139">
        <v>0</v>
      </c>
      <c r="FQ79" s="139">
        <v>1</v>
      </c>
      <c r="FR79" s="139">
        <v>0</v>
      </c>
      <c r="FS79" s="139">
        <v>0</v>
      </c>
      <c r="FT79" s="139">
        <v>1</v>
      </c>
      <c r="FU79" s="139">
        <v>1</v>
      </c>
      <c r="FV79" s="139">
        <v>0</v>
      </c>
      <c r="FW79" s="139">
        <v>0</v>
      </c>
      <c r="FX79" s="139">
        <v>0</v>
      </c>
      <c r="FY79" s="139">
        <v>1</v>
      </c>
    </row>
    <row r="80" spans="1:181">
      <c r="A80" s="132" t="s">
        <v>403</v>
      </c>
      <c r="B80" s="132" t="s">
        <v>123</v>
      </c>
      <c r="C80" s="132" t="s">
        <v>124</v>
      </c>
      <c r="D80" s="132" t="s">
        <v>295</v>
      </c>
      <c r="E80" s="132" t="s">
        <v>296</v>
      </c>
      <c r="F80" s="132" t="s">
        <v>343</v>
      </c>
      <c r="G80" s="132" t="s">
        <v>333</v>
      </c>
      <c r="H80" s="132" t="s">
        <v>16</v>
      </c>
      <c r="I80" s="132" t="s">
        <v>17</v>
      </c>
      <c r="J80" s="132" t="s">
        <v>13</v>
      </c>
      <c r="K80" s="133">
        <v>14</v>
      </c>
      <c r="L80" s="133">
        <v>4</v>
      </c>
      <c r="M80" s="133">
        <v>4</v>
      </c>
      <c r="N80" s="134">
        <v>4.7</v>
      </c>
      <c r="O80" s="133">
        <v>31</v>
      </c>
      <c r="P80" s="133">
        <v>18</v>
      </c>
      <c r="Q80" s="133">
        <v>8</v>
      </c>
      <c r="R80" s="133">
        <v>113</v>
      </c>
      <c r="S80" s="133">
        <v>170</v>
      </c>
      <c r="T80" s="135">
        <v>0</v>
      </c>
      <c r="U80" s="136">
        <v>0.16666666666666666</v>
      </c>
      <c r="V80" s="136">
        <v>0.2857142857142857</v>
      </c>
      <c r="W80" s="136">
        <v>0.625</v>
      </c>
      <c r="X80" s="136">
        <v>0.30769230769230771</v>
      </c>
      <c r="Y80" s="136">
        <v>0.2</v>
      </c>
      <c r="Z80" s="136">
        <v>0.5</v>
      </c>
      <c r="AA80" s="136">
        <v>0.35</v>
      </c>
      <c r="AB80" s="136">
        <v>0.73333333333333328</v>
      </c>
      <c r="AC80" s="136">
        <v>0.7142857142857143</v>
      </c>
      <c r="AD80" s="136">
        <v>0.72727272727272729</v>
      </c>
      <c r="AE80" s="136">
        <v>0.45588235294117646</v>
      </c>
      <c r="AF80" s="136">
        <v>0.81818181818181823</v>
      </c>
      <c r="AG80" s="136">
        <v>1</v>
      </c>
      <c r="AH80" s="136">
        <v>0.8666666666666667</v>
      </c>
      <c r="AI80" s="136">
        <v>0.81</v>
      </c>
      <c r="AJ80" s="136">
        <v>0.65</v>
      </c>
      <c r="AK80" s="136">
        <v>0.95</v>
      </c>
      <c r="AL80" s="137">
        <v>0.80714285714285716</v>
      </c>
      <c r="AM80" s="133">
        <v>0</v>
      </c>
      <c r="AN80" s="133">
        <v>0</v>
      </c>
      <c r="AO80" s="133">
        <v>0</v>
      </c>
      <c r="AP80" s="133">
        <v>0</v>
      </c>
      <c r="AQ80" s="133">
        <v>0</v>
      </c>
      <c r="AR80" s="133">
        <v>1</v>
      </c>
      <c r="AS80" s="133">
        <v>1</v>
      </c>
      <c r="AT80" s="133">
        <v>1</v>
      </c>
      <c r="AU80" s="133">
        <v>1</v>
      </c>
      <c r="AV80" s="133">
        <v>0</v>
      </c>
      <c r="AW80" s="133">
        <v>0</v>
      </c>
      <c r="AX80" s="133">
        <v>0</v>
      </c>
      <c r="AY80" s="133">
        <v>0</v>
      </c>
      <c r="AZ80" s="133">
        <v>1</v>
      </c>
      <c r="BA80" s="133">
        <v>0</v>
      </c>
      <c r="BB80" s="133">
        <v>1</v>
      </c>
      <c r="BC80" s="133">
        <v>0</v>
      </c>
      <c r="BD80" s="133">
        <v>0</v>
      </c>
      <c r="BE80" s="133">
        <v>0</v>
      </c>
      <c r="BF80" s="133">
        <v>0</v>
      </c>
      <c r="BG80" s="133">
        <v>0</v>
      </c>
      <c r="BH80" s="133">
        <v>0</v>
      </c>
      <c r="BI80" s="133">
        <v>0</v>
      </c>
      <c r="BJ80" s="133">
        <v>0</v>
      </c>
      <c r="BK80" s="133">
        <v>0</v>
      </c>
      <c r="BL80" s="133">
        <v>1</v>
      </c>
      <c r="BM80" s="133">
        <v>1</v>
      </c>
      <c r="BN80" s="133">
        <v>1</v>
      </c>
      <c r="BO80" s="133">
        <v>1</v>
      </c>
      <c r="BP80" s="133">
        <v>0</v>
      </c>
      <c r="BQ80" s="133">
        <v>1</v>
      </c>
      <c r="BR80" s="133">
        <v>0</v>
      </c>
      <c r="BS80" s="133">
        <v>0</v>
      </c>
      <c r="BT80" s="133">
        <v>0</v>
      </c>
      <c r="BU80" s="133">
        <v>1</v>
      </c>
      <c r="BV80" s="133">
        <v>0</v>
      </c>
      <c r="BW80" s="133">
        <v>1</v>
      </c>
      <c r="BX80" s="133">
        <v>1</v>
      </c>
      <c r="BY80" s="133">
        <v>1</v>
      </c>
      <c r="BZ80" s="133">
        <v>0</v>
      </c>
      <c r="CA80" s="133">
        <v>0</v>
      </c>
      <c r="CB80" s="133">
        <v>0</v>
      </c>
      <c r="CC80" s="133">
        <v>1</v>
      </c>
      <c r="CD80" s="133">
        <v>1</v>
      </c>
      <c r="CE80" s="133">
        <v>1</v>
      </c>
      <c r="CF80" s="133">
        <v>1</v>
      </c>
      <c r="CG80" s="133">
        <v>1</v>
      </c>
      <c r="CH80" s="133">
        <v>1</v>
      </c>
      <c r="CI80" s="133">
        <v>1</v>
      </c>
      <c r="CJ80" s="133">
        <v>1</v>
      </c>
      <c r="CK80" s="133">
        <v>1</v>
      </c>
      <c r="CL80" s="133">
        <v>0</v>
      </c>
      <c r="CM80" s="133">
        <v>0</v>
      </c>
      <c r="CN80" s="133">
        <v>0</v>
      </c>
      <c r="CO80" s="133">
        <v>0</v>
      </c>
      <c r="CP80" s="133">
        <v>1</v>
      </c>
      <c r="CQ80" s="133">
        <v>1</v>
      </c>
      <c r="CR80" s="133">
        <v>0</v>
      </c>
      <c r="CS80" s="133">
        <v>1</v>
      </c>
      <c r="CT80" s="133">
        <v>1</v>
      </c>
      <c r="CU80" s="133">
        <v>1</v>
      </c>
      <c r="CV80" s="133">
        <v>1</v>
      </c>
      <c r="CW80" s="133">
        <v>0</v>
      </c>
      <c r="CX80" s="133">
        <v>0</v>
      </c>
      <c r="CY80" s="133">
        <v>0</v>
      </c>
      <c r="CZ80" s="133">
        <v>1</v>
      </c>
      <c r="DA80" s="133">
        <v>0</v>
      </c>
      <c r="DB80" s="133">
        <v>0</v>
      </c>
      <c r="DC80" s="133">
        <v>3</v>
      </c>
      <c r="DD80" s="133">
        <v>15</v>
      </c>
      <c r="DE80" s="133">
        <v>1</v>
      </c>
      <c r="DF80" s="133">
        <v>1</v>
      </c>
      <c r="DG80" s="133">
        <v>1</v>
      </c>
      <c r="DH80" s="133">
        <v>1</v>
      </c>
      <c r="DI80" s="133">
        <v>1</v>
      </c>
      <c r="DJ80" s="133">
        <v>1</v>
      </c>
      <c r="DK80" s="133">
        <v>1</v>
      </c>
      <c r="DL80" s="133">
        <v>1</v>
      </c>
      <c r="DM80" s="133">
        <v>3</v>
      </c>
      <c r="DN80" s="133">
        <v>4</v>
      </c>
      <c r="DO80" s="133">
        <v>3</v>
      </c>
      <c r="DP80" s="133">
        <v>2</v>
      </c>
      <c r="DQ80" s="133">
        <v>3</v>
      </c>
      <c r="DR80" s="133">
        <v>4</v>
      </c>
      <c r="DS80" s="133">
        <v>4</v>
      </c>
      <c r="DT80" s="133">
        <v>3</v>
      </c>
      <c r="DU80" s="133">
        <v>3</v>
      </c>
      <c r="DV80" s="133">
        <v>4</v>
      </c>
      <c r="DW80" s="133">
        <v>3</v>
      </c>
      <c r="DX80" s="133">
        <v>4</v>
      </c>
      <c r="DY80" s="133">
        <v>4</v>
      </c>
      <c r="DZ80" s="133">
        <v>4</v>
      </c>
      <c r="EA80" s="133">
        <v>4</v>
      </c>
      <c r="EB80" s="133">
        <v>3</v>
      </c>
      <c r="EC80" s="133">
        <v>3</v>
      </c>
      <c r="ED80" s="133">
        <v>3</v>
      </c>
      <c r="EE80" s="133">
        <v>4</v>
      </c>
      <c r="EF80" s="133">
        <v>2</v>
      </c>
      <c r="EG80" s="133">
        <v>2</v>
      </c>
      <c r="EH80" s="133">
        <v>2</v>
      </c>
      <c r="EI80" s="133">
        <v>4</v>
      </c>
      <c r="EJ80" s="133">
        <v>4</v>
      </c>
      <c r="EK80" s="133">
        <v>2</v>
      </c>
      <c r="EL80" s="133">
        <v>1</v>
      </c>
      <c r="EM80" s="133">
        <v>1</v>
      </c>
      <c r="EN80" s="133">
        <v>1</v>
      </c>
      <c r="EO80" s="133">
        <v>0</v>
      </c>
      <c r="EP80" s="133">
        <v>1</v>
      </c>
      <c r="EQ80" s="133">
        <v>1</v>
      </c>
      <c r="ER80" s="133">
        <v>0</v>
      </c>
      <c r="ES80" s="133">
        <v>0</v>
      </c>
      <c r="ET80" s="133">
        <v>1</v>
      </c>
      <c r="EU80" s="133">
        <v>0</v>
      </c>
      <c r="EV80" s="133">
        <v>1</v>
      </c>
      <c r="EW80" s="133">
        <v>0</v>
      </c>
      <c r="EX80" s="133">
        <v>1</v>
      </c>
      <c r="EY80" s="133">
        <v>0</v>
      </c>
      <c r="EZ80" s="133">
        <v>1</v>
      </c>
      <c r="FA80" s="133">
        <v>1</v>
      </c>
      <c r="FB80" s="133">
        <v>0</v>
      </c>
      <c r="FC80" s="133">
        <v>1</v>
      </c>
      <c r="FD80" s="133">
        <v>1</v>
      </c>
      <c r="FE80" s="133">
        <v>1</v>
      </c>
      <c r="FF80" s="133">
        <v>1</v>
      </c>
      <c r="FG80" s="133">
        <v>1</v>
      </c>
      <c r="FH80" s="133">
        <v>0</v>
      </c>
      <c r="FI80" s="133">
        <v>1</v>
      </c>
      <c r="FJ80" s="133">
        <v>1</v>
      </c>
      <c r="FK80" s="133">
        <v>1</v>
      </c>
      <c r="FL80" s="133">
        <v>1</v>
      </c>
      <c r="FM80" s="133">
        <v>1</v>
      </c>
      <c r="FN80" s="133">
        <v>1</v>
      </c>
      <c r="FO80" s="133">
        <v>1</v>
      </c>
      <c r="FP80" s="133">
        <v>1</v>
      </c>
      <c r="FQ80" s="133">
        <v>1</v>
      </c>
      <c r="FR80" s="133">
        <v>1</v>
      </c>
      <c r="FS80" s="133">
        <v>1</v>
      </c>
      <c r="FT80" s="133">
        <v>1</v>
      </c>
      <c r="FU80" s="133">
        <v>1</v>
      </c>
      <c r="FV80" s="133">
        <v>1</v>
      </c>
      <c r="FW80" s="133">
        <v>1</v>
      </c>
      <c r="FX80" s="133">
        <v>1</v>
      </c>
      <c r="FY80" s="133">
        <v>1</v>
      </c>
    </row>
    <row r="81" spans="1:181">
      <c r="A81" s="138" t="s">
        <v>404</v>
      </c>
      <c r="B81" s="138" t="s">
        <v>123</v>
      </c>
      <c r="C81" s="138" t="s">
        <v>124</v>
      </c>
      <c r="D81" s="138" t="s">
        <v>295</v>
      </c>
      <c r="E81" s="138" t="s">
        <v>296</v>
      </c>
      <c r="F81" s="138" t="s">
        <v>343</v>
      </c>
      <c r="G81" s="138" t="s">
        <v>363</v>
      </c>
      <c r="H81" s="138" t="s">
        <v>16</v>
      </c>
      <c r="I81" s="138" t="s">
        <v>106</v>
      </c>
      <c r="J81" s="138" t="s">
        <v>14</v>
      </c>
      <c r="K81" s="139">
        <v>15</v>
      </c>
      <c r="L81" s="139">
        <v>2</v>
      </c>
      <c r="M81" s="139">
        <v>3</v>
      </c>
      <c r="N81" s="140" t="s">
        <v>373</v>
      </c>
      <c r="O81" s="139">
        <v>39</v>
      </c>
      <c r="P81" s="139">
        <v>20</v>
      </c>
      <c r="Q81" s="139">
        <v>5</v>
      </c>
      <c r="R81" s="139">
        <v>103</v>
      </c>
      <c r="S81" s="139">
        <v>167</v>
      </c>
      <c r="T81" s="141">
        <v>0.2</v>
      </c>
      <c r="U81" s="142">
        <v>0.5</v>
      </c>
      <c r="V81" s="142">
        <v>0.5714285714285714</v>
      </c>
      <c r="W81" s="142">
        <v>0.75</v>
      </c>
      <c r="X81" s="142">
        <v>0.53846153846153844</v>
      </c>
      <c r="Y81" s="142">
        <v>0.3</v>
      </c>
      <c r="Z81" s="142">
        <v>0.4</v>
      </c>
      <c r="AA81" s="142">
        <v>0.35</v>
      </c>
      <c r="AB81" s="142">
        <v>0.8</v>
      </c>
      <c r="AC81" s="142">
        <v>0.8571428571428571</v>
      </c>
      <c r="AD81" s="142">
        <v>0.81818181818181823</v>
      </c>
      <c r="AE81" s="142">
        <v>0.57352941176470584</v>
      </c>
      <c r="AF81" s="142">
        <v>0.90909090909090906</v>
      </c>
      <c r="AG81" s="142">
        <v>0.625</v>
      </c>
      <c r="AH81" s="142">
        <v>0.83333333333333337</v>
      </c>
      <c r="AI81" s="142">
        <v>0.8</v>
      </c>
      <c r="AJ81" s="142">
        <v>0.55000000000000004</v>
      </c>
      <c r="AK81" s="142">
        <v>0.6</v>
      </c>
      <c r="AL81" s="143">
        <v>0.73571428571428577</v>
      </c>
      <c r="AM81" s="139">
        <v>0</v>
      </c>
      <c r="AN81" s="139">
        <v>0</v>
      </c>
      <c r="AO81" s="139">
        <v>0</v>
      </c>
      <c r="AP81" s="139">
        <v>0</v>
      </c>
      <c r="AQ81" s="139">
        <v>1</v>
      </c>
      <c r="AR81" s="139">
        <v>1</v>
      </c>
      <c r="AS81" s="139">
        <v>0</v>
      </c>
      <c r="AT81" s="139">
        <v>1</v>
      </c>
      <c r="AU81" s="139">
        <v>0</v>
      </c>
      <c r="AV81" s="139">
        <v>1</v>
      </c>
      <c r="AW81" s="139">
        <v>1</v>
      </c>
      <c r="AX81" s="139">
        <v>0</v>
      </c>
      <c r="AY81" s="139">
        <v>1</v>
      </c>
      <c r="AZ81" s="139">
        <v>1</v>
      </c>
      <c r="BA81" s="139">
        <v>0</v>
      </c>
      <c r="BB81" s="139">
        <v>1</v>
      </c>
      <c r="BC81" s="139">
        <v>1</v>
      </c>
      <c r="BD81" s="139">
        <v>0</v>
      </c>
      <c r="BE81" s="139">
        <v>0</v>
      </c>
      <c r="BF81" s="139">
        <v>1</v>
      </c>
      <c r="BG81" s="139">
        <v>0</v>
      </c>
      <c r="BH81" s="139">
        <v>0</v>
      </c>
      <c r="BI81" s="139">
        <v>0</v>
      </c>
      <c r="BJ81" s="139">
        <v>0</v>
      </c>
      <c r="BK81" s="139">
        <v>0</v>
      </c>
      <c r="BL81" s="139">
        <v>0</v>
      </c>
      <c r="BM81" s="139">
        <v>1</v>
      </c>
      <c r="BN81" s="139">
        <v>1</v>
      </c>
      <c r="BO81" s="139">
        <v>0</v>
      </c>
      <c r="BP81" s="139">
        <v>0</v>
      </c>
      <c r="BQ81" s="139">
        <v>0</v>
      </c>
      <c r="BR81" s="139">
        <v>0</v>
      </c>
      <c r="BS81" s="139">
        <v>0</v>
      </c>
      <c r="BT81" s="139">
        <v>0</v>
      </c>
      <c r="BU81" s="139">
        <v>1</v>
      </c>
      <c r="BV81" s="139">
        <v>1</v>
      </c>
      <c r="BW81" s="139">
        <v>1</v>
      </c>
      <c r="BX81" s="139">
        <v>1</v>
      </c>
      <c r="BY81" s="139">
        <v>1</v>
      </c>
      <c r="BZ81" s="139">
        <v>1</v>
      </c>
      <c r="CA81" s="139">
        <v>1</v>
      </c>
      <c r="CB81" s="139">
        <v>1</v>
      </c>
      <c r="CC81" s="139">
        <v>1</v>
      </c>
      <c r="CD81" s="139">
        <v>1</v>
      </c>
      <c r="CE81" s="139">
        <v>1</v>
      </c>
      <c r="CF81" s="139">
        <v>0</v>
      </c>
      <c r="CG81" s="139">
        <v>0</v>
      </c>
      <c r="CH81" s="139">
        <v>1</v>
      </c>
      <c r="CI81" s="139">
        <v>1</v>
      </c>
      <c r="CJ81" s="139">
        <v>1</v>
      </c>
      <c r="CK81" s="139">
        <v>1</v>
      </c>
      <c r="CL81" s="139">
        <v>1</v>
      </c>
      <c r="CM81" s="139">
        <v>1</v>
      </c>
      <c r="CN81" s="139">
        <v>1</v>
      </c>
      <c r="CO81" s="139">
        <v>1</v>
      </c>
      <c r="CP81" s="139">
        <v>1</v>
      </c>
      <c r="CQ81" s="139">
        <v>1</v>
      </c>
      <c r="CR81" s="139">
        <v>0</v>
      </c>
      <c r="CS81" s="139">
        <v>1</v>
      </c>
      <c r="CT81" s="139">
        <v>1</v>
      </c>
      <c r="CU81" s="139">
        <v>0</v>
      </c>
      <c r="CV81" s="139">
        <v>1</v>
      </c>
      <c r="CW81" s="139">
        <v>0</v>
      </c>
      <c r="CX81" s="139">
        <v>1</v>
      </c>
      <c r="CY81" s="139">
        <v>0</v>
      </c>
      <c r="CZ81" s="139">
        <v>1</v>
      </c>
      <c r="DA81" s="139">
        <v>1</v>
      </c>
      <c r="DB81" s="139">
        <v>0</v>
      </c>
      <c r="DC81" s="139">
        <v>4</v>
      </c>
      <c r="DD81" s="139">
        <v>16</v>
      </c>
      <c r="DE81" s="139">
        <v>1</v>
      </c>
      <c r="DF81" s="139">
        <v>1</v>
      </c>
      <c r="DG81" s="139">
        <v>1</v>
      </c>
      <c r="DH81" s="139">
        <v>0</v>
      </c>
      <c r="DI81" s="139">
        <v>0</v>
      </c>
      <c r="DJ81" s="139">
        <v>0</v>
      </c>
      <c r="DK81" s="139">
        <v>1</v>
      </c>
      <c r="DL81" s="139">
        <v>1</v>
      </c>
      <c r="DM81" s="139">
        <v>2</v>
      </c>
      <c r="DN81" s="139">
        <v>3</v>
      </c>
      <c r="DO81" s="139">
        <v>4</v>
      </c>
      <c r="DP81" s="139">
        <v>2</v>
      </c>
      <c r="DQ81" s="139">
        <v>3</v>
      </c>
      <c r="DR81" s="139">
        <v>4</v>
      </c>
      <c r="DS81" s="139">
        <v>4</v>
      </c>
      <c r="DT81" s="139">
        <v>4</v>
      </c>
      <c r="DU81" s="139">
        <v>3</v>
      </c>
      <c r="DV81" s="139">
        <v>3</v>
      </c>
      <c r="DW81" s="139">
        <v>3</v>
      </c>
      <c r="DX81" s="139">
        <v>4</v>
      </c>
      <c r="DY81" s="139">
        <v>3</v>
      </c>
      <c r="DZ81" s="139">
        <v>4</v>
      </c>
      <c r="EA81" s="139">
        <v>4</v>
      </c>
      <c r="EB81" s="139">
        <v>4</v>
      </c>
      <c r="EC81" s="139">
        <v>3</v>
      </c>
      <c r="ED81" s="139">
        <v>3</v>
      </c>
      <c r="EE81" s="139">
        <v>4</v>
      </c>
      <c r="EF81" s="139">
        <v>1</v>
      </c>
      <c r="EG81" s="139">
        <v>3</v>
      </c>
      <c r="EH81" s="139">
        <v>2</v>
      </c>
      <c r="EI81" s="139">
        <v>4</v>
      </c>
      <c r="EJ81" s="139">
        <v>3</v>
      </c>
      <c r="EK81" s="139">
        <v>3</v>
      </c>
      <c r="EL81" s="139">
        <v>1</v>
      </c>
      <c r="EM81" s="139">
        <v>0</v>
      </c>
      <c r="EN81" s="139">
        <v>0</v>
      </c>
      <c r="EO81" s="139">
        <v>1</v>
      </c>
      <c r="EP81" s="139">
        <v>1</v>
      </c>
      <c r="EQ81" s="139">
        <v>1</v>
      </c>
      <c r="ER81" s="139">
        <v>0</v>
      </c>
      <c r="ES81" s="139">
        <v>0</v>
      </c>
      <c r="ET81" s="139">
        <v>1</v>
      </c>
      <c r="EU81" s="139">
        <v>0</v>
      </c>
      <c r="EV81" s="139">
        <v>1</v>
      </c>
      <c r="EW81" s="139">
        <v>0</v>
      </c>
      <c r="EX81" s="139">
        <v>0</v>
      </c>
      <c r="EY81" s="139">
        <v>0</v>
      </c>
      <c r="EZ81" s="139">
        <v>0</v>
      </c>
      <c r="FA81" s="139">
        <v>1</v>
      </c>
      <c r="FB81" s="139">
        <v>1</v>
      </c>
      <c r="FC81" s="139">
        <v>1</v>
      </c>
      <c r="FD81" s="139">
        <v>1</v>
      </c>
      <c r="FE81" s="139">
        <v>1</v>
      </c>
      <c r="FF81" s="139">
        <v>1</v>
      </c>
      <c r="FG81" s="139">
        <v>1</v>
      </c>
      <c r="FH81" s="139">
        <v>0</v>
      </c>
      <c r="FI81" s="139">
        <v>1</v>
      </c>
      <c r="FJ81" s="139">
        <v>1</v>
      </c>
      <c r="FK81" s="139">
        <v>1</v>
      </c>
      <c r="FL81" s="139">
        <v>0</v>
      </c>
      <c r="FM81" s="139">
        <v>0</v>
      </c>
      <c r="FN81" s="139">
        <v>0</v>
      </c>
      <c r="FO81" s="139">
        <v>0</v>
      </c>
      <c r="FP81" s="139">
        <v>0</v>
      </c>
      <c r="FQ81" s="139">
        <v>1</v>
      </c>
      <c r="FR81" s="139">
        <v>1</v>
      </c>
      <c r="FS81" s="139">
        <v>0</v>
      </c>
      <c r="FT81" s="139">
        <v>1</v>
      </c>
      <c r="FU81" s="139">
        <v>1</v>
      </c>
      <c r="FV81" s="139">
        <v>1</v>
      </c>
      <c r="FW81" s="139">
        <v>1</v>
      </c>
      <c r="FX81" s="139">
        <v>0</v>
      </c>
      <c r="FY81" s="139">
        <v>1</v>
      </c>
    </row>
    <row r="82" spans="1:181">
      <c r="A82" s="132" t="s">
        <v>405</v>
      </c>
      <c r="B82" s="132" t="s">
        <v>123</v>
      </c>
      <c r="C82" s="132" t="s">
        <v>124</v>
      </c>
      <c r="D82" s="132" t="s">
        <v>295</v>
      </c>
      <c r="E82" s="132" t="s">
        <v>296</v>
      </c>
      <c r="F82" s="132" t="s">
        <v>343</v>
      </c>
      <c r="G82" s="132" t="s">
        <v>335</v>
      </c>
      <c r="H82" s="132" t="s">
        <v>16</v>
      </c>
      <c r="I82" s="132" t="s">
        <v>106</v>
      </c>
      <c r="J82" s="132" t="s">
        <v>14</v>
      </c>
      <c r="K82" s="133">
        <v>14</v>
      </c>
      <c r="L82" s="133">
        <v>3</v>
      </c>
      <c r="M82" s="133">
        <v>3</v>
      </c>
      <c r="N82" s="134">
        <v>3.5</v>
      </c>
      <c r="O82" s="133">
        <v>52</v>
      </c>
      <c r="P82" s="133">
        <v>22</v>
      </c>
      <c r="Q82" s="133">
        <v>6</v>
      </c>
      <c r="R82" s="133">
        <v>112</v>
      </c>
      <c r="S82" s="133">
        <v>192</v>
      </c>
      <c r="T82" s="135">
        <v>1</v>
      </c>
      <c r="U82" s="136">
        <v>0.83333333333333337</v>
      </c>
      <c r="V82" s="136">
        <v>0.42857142857142855</v>
      </c>
      <c r="W82" s="136">
        <v>0.625</v>
      </c>
      <c r="X82" s="136">
        <v>0.69230769230769229</v>
      </c>
      <c r="Y82" s="136">
        <v>0.8</v>
      </c>
      <c r="Z82" s="136">
        <v>0.6</v>
      </c>
      <c r="AA82" s="136">
        <v>0.7</v>
      </c>
      <c r="AB82" s="136">
        <v>0.93333333333333335</v>
      </c>
      <c r="AC82" s="136">
        <v>0.8571428571428571</v>
      </c>
      <c r="AD82" s="136">
        <v>0.90909090909090906</v>
      </c>
      <c r="AE82" s="136">
        <v>0.76470588235294112</v>
      </c>
      <c r="AF82" s="136">
        <v>1</v>
      </c>
      <c r="AG82" s="136">
        <v>0.75</v>
      </c>
      <c r="AH82" s="136">
        <v>0.93333333333333335</v>
      </c>
      <c r="AI82" s="136">
        <v>0.83</v>
      </c>
      <c r="AJ82" s="136">
        <v>0.6</v>
      </c>
      <c r="AK82" s="136">
        <v>0.85</v>
      </c>
      <c r="AL82" s="137">
        <v>0.8</v>
      </c>
      <c r="AM82" s="133">
        <v>1</v>
      </c>
      <c r="AN82" s="133">
        <v>1</v>
      </c>
      <c r="AO82" s="133">
        <v>1</v>
      </c>
      <c r="AP82" s="133">
        <v>1</v>
      </c>
      <c r="AQ82" s="133">
        <v>1</v>
      </c>
      <c r="AR82" s="133">
        <v>1</v>
      </c>
      <c r="AS82" s="133">
        <v>1</v>
      </c>
      <c r="AT82" s="133">
        <v>1</v>
      </c>
      <c r="AU82" s="133">
        <v>0</v>
      </c>
      <c r="AV82" s="133">
        <v>1</v>
      </c>
      <c r="AW82" s="133">
        <v>1</v>
      </c>
      <c r="AX82" s="133">
        <v>1</v>
      </c>
      <c r="AY82" s="133">
        <v>1</v>
      </c>
      <c r="AZ82" s="133">
        <v>1</v>
      </c>
      <c r="BA82" s="133">
        <v>1</v>
      </c>
      <c r="BB82" s="133">
        <v>0</v>
      </c>
      <c r="BC82" s="133">
        <v>1</v>
      </c>
      <c r="BD82" s="133">
        <v>1</v>
      </c>
      <c r="BE82" s="133">
        <v>1</v>
      </c>
      <c r="BF82" s="133">
        <v>1</v>
      </c>
      <c r="BG82" s="133">
        <v>0</v>
      </c>
      <c r="BH82" s="133">
        <v>1</v>
      </c>
      <c r="BI82" s="133">
        <v>0</v>
      </c>
      <c r="BJ82" s="133">
        <v>1</v>
      </c>
      <c r="BK82" s="133">
        <v>1</v>
      </c>
      <c r="BL82" s="133">
        <v>1</v>
      </c>
      <c r="BM82" s="133">
        <v>1</v>
      </c>
      <c r="BN82" s="133">
        <v>1</v>
      </c>
      <c r="BO82" s="133">
        <v>1</v>
      </c>
      <c r="BP82" s="133">
        <v>1</v>
      </c>
      <c r="BQ82" s="133">
        <v>0</v>
      </c>
      <c r="BR82" s="133">
        <v>0</v>
      </c>
      <c r="BS82" s="133">
        <v>0</v>
      </c>
      <c r="BT82" s="133">
        <v>0</v>
      </c>
      <c r="BU82" s="133">
        <v>1</v>
      </c>
      <c r="BV82" s="133">
        <v>1</v>
      </c>
      <c r="BW82" s="133">
        <v>1</v>
      </c>
      <c r="BX82" s="133">
        <v>1</v>
      </c>
      <c r="BY82" s="133">
        <v>1</v>
      </c>
      <c r="BZ82" s="133">
        <v>1</v>
      </c>
      <c r="CA82" s="133">
        <v>1</v>
      </c>
      <c r="CB82" s="133">
        <v>1</v>
      </c>
      <c r="CC82" s="133">
        <v>1</v>
      </c>
      <c r="CD82" s="133">
        <v>1</v>
      </c>
      <c r="CE82" s="133">
        <v>1</v>
      </c>
      <c r="CF82" s="133">
        <v>1</v>
      </c>
      <c r="CG82" s="133">
        <v>1</v>
      </c>
      <c r="CH82" s="133">
        <v>1</v>
      </c>
      <c r="CI82" s="133">
        <v>1</v>
      </c>
      <c r="CJ82" s="133">
        <v>1</v>
      </c>
      <c r="CK82" s="133">
        <v>1</v>
      </c>
      <c r="CL82" s="133">
        <v>1</v>
      </c>
      <c r="CM82" s="133">
        <v>0</v>
      </c>
      <c r="CN82" s="133">
        <v>1</v>
      </c>
      <c r="CO82" s="133">
        <v>1</v>
      </c>
      <c r="CP82" s="133">
        <v>0</v>
      </c>
      <c r="CQ82" s="133">
        <v>0</v>
      </c>
      <c r="CR82" s="133">
        <v>1</v>
      </c>
      <c r="CS82" s="133">
        <v>0</v>
      </c>
      <c r="CT82" s="133">
        <v>1</v>
      </c>
      <c r="CU82" s="133">
        <v>1</v>
      </c>
      <c r="CV82" s="133">
        <v>0</v>
      </c>
      <c r="CW82" s="133">
        <v>0</v>
      </c>
      <c r="CX82" s="133">
        <v>1</v>
      </c>
      <c r="CY82" s="133">
        <v>1</v>
      </c>
      <c r="CZ82" s="133">
        <v>1</v>
      </c>
      <c r="DA82" s="133">
        <v>0</v>
      </c>
      <c r="DB82" s="133">
        <v>0</v>
      </c>
      <c r="DC82" s="133">
        <v>6</v>
      </c>
      <c r="DD82" s="133">
        <v>16</v>
      </c>
      <c r="DE82" s="133">
        <v>0</v>
      </c>
      <c r="DF82" s="133">
        <v>1</v>
      </c>
      <c r="DG82" s="133">
        <v>1</v>
      </c>
      <c r="DH82" s="133">
        <v>1</v>
      </c>
      <c r="DI82" s="133">
        <v>1</v>
      </c>
      <c r="DJ82" s="133">
        <v>1</v>
      </c>
      <c r="DK82" s="133">
        <v>1</v>
      </c>
      <c r="DL82" s="133">
        <v>0</v>
      </c>
      <c r="DM82" s="133">
        <v>2</v>
      </c>
      <c r="DN82" s="133">
        <v>4</v>
      </c>
      <c r="DO82" s="133">
        <v>4</v>
      </c>
      <c r="DP82" s="133">
        <v>2</v>
      </c>
      <c r="DQ82" s="133">
        <v>3</v>
      </c>
      <c r="DR82" s="133">
        <v>4</v>
      </c>
      <c r="DS82" s="133">
        <v>4</v>
      </c>
      <c r="DT82" s="133">
        <v>4</v>
      </c>
      <c r="DU82" s="133">
        <v>4</v>
      </c>
      <c r="DV82" s="133">
        <v>3</v>
      </c>
      <c r="DW82" s="133">
        <v>3</v>
      </c>
      <c r="DX82" s="133">
        <v>4</v>
      </c>
      <c r="DY82" s="133">
        <v>3</v>
      </c>
      <c r="DZ82" s="133">
        <v>3</v>
      </c>
      <c r="EA82" s="133">
        <v>3</v>
      </c>
      <c r="EB82" s="133">
        <v>3</v>
      </c>
      <c r="EC82" s="133">
        <v>4</v>
      </c>
      <c r="ED82" s="133">
        <v>3</v>
      </c>
      <c r="EE82" s="133">
        <v>4</v>
      </c>
      <c r="EF82" s="133">
        <v>3</v>
      </c>
      <c r="EG82" s="133">
        <v>3</v>
      </c>
      <c r="EH82" s="133">
        <v>3</v>
      </c>
      <c r="EI82" s="133">
        <v>3</v>
      </c>
      <c r="EJ82" s="133">
        <v>3</v>
      </c>
      <c r="EK82" s="133">
        <v>4</v>
      </c>
      <c r="EL82" s="133">
        <v>1</v>
      </c>
      <c r="EM82" s="133">
        <v>1</v>
      </c>
      <c r="EN82" s="133">
        <v>1</v>
      </c>
      <c r="EO82" s="133">
        <v>1</v>
      </c>
      <c r="EP82" s="133">
        <v>0</v>
      </c>
      <c r="EQ82" s="133">
        <v>1</v>
      </c>
      <c r="ER82" s="133">
        <v>0</v>
      </c>
      <c r="ES82" s="133">
        <v>1</v>
      </c>
      <c r="ET82" s="133">
        <v>1</v>
      </c>
      <c r="EU82" s="133">
        <v>0</v>
      </c>
      <c r="EV82" s="133">
        <v>0</v>
      </c>
      <c r="EW82" s="133">
        <v>0</v>
      </c>
      <c r="EX82" s="133">
        <v>1</v>
      </c>
      <c r="EY82" s="133">
        <v>1</v>
      </c>
      <c r="EZ82" s="133">
        <v>0</v>
      </c>
      <c r="FA82" s="133">
        <v>1</v>
      </c>
      <c r="FB82" s="133">
        <v>1</v>
      </c>
      <c r="FC82" s="133">
        <v>1</v>
      </c>
      <c r="FD82" s="133">
        <v>0</v>
      </c>
      <c r="FE82" s="133">
        <v>0</v>
      </c>
      <c r="FF82" s="133">
        <v>1</v>
      </c>
      <c r="FG82" s="133">
        <v>1</v>
      </c>
      <c r="FH82" s="133">
        <v>1</v>
      </c>
      <c r="FI82" s="133">
        <v>1</v>
      </c>
      <c r="FJ82" s="133">
        <v>1</v>
      </c>
      <c r="FK82" s="133">
        <v>1</v>
      </c>
      <c r="FL82" s="133">
        <v>0</v>
      </c>
      <c r="FM82" s="133">
        <v>1</v>
      </c>
      <c r="FN82" s="133">
        <v>1</v>
      </c>
      <c r="FO82" s="133">
        <v>1</v>
      </c>
      <c r="FP82" s="133">
        <v>1</v>
      </c>
      <c r="FQ82" s="133">
        <v>1</v>
      </c>
      <c r="FR82" s="133">
        <v>1</v>
      </c>
      <c r="FS82" s="133">
        <v>0</v>
      </c>
      <c r="FT82" s="133">
        <v>1</v>
      </c>
      <c r="FU82" s="133">
        <v>1</v>
      </c>
      <c r="FV82" s="133">
        <v>1</v>
      </c>
      <c r="FW82" s="133">
        <v>1</v>
      </c>
      <c r="FX82" s="133">
        <v>1</v>
      </c>
      <c r="FY82" s="133">
        <v>0</v>
      </c>
    </row>
    <row r="83" spans="1:181">
      <c r="A83" s="138" t="s">
        <v>406</v>
      </c>
      <c r="B83" s="138" t="s">
        <v>123</v>
      </c>
      <c r="C83" s="138" t="s">
        <v>124</v>
      </c>
      <c r="D83" s="138" t="s">
        <v>295</v>
      </c>
      <c r="E83" s="138" t="s">
        <v>296</v>
      </c>
      <c r="F83" s="138" t="s">
        <v>343</v>
      </c>
      <c r="G83" s="138" t="s">
        <v>339</v>
      </c>
      <c r="H83" s="138" t="s">
        <v>16</v>
      </c>
      <c r="I83" s="138" t="s">
        <v>17</v>
      </c>
      <c r="J83" s="138" t="s">
        <v>13</v>
      </c>
      <c r="K83" s="139">
        <v>15</v>
      </c>
      <c r="L83" s="139">
        <v>4</v>
      </c>
      <c r="M83" s="139">
        <v>4</v>
      </c>
      <c r="N83" s="140">
        <v>3.8</v>
      </c>
      <c r="O83" s="139">
        <v>48</v>
      </c>
      <c r="P83" s="139">
        <v>21</v>
      </c>
      <c r="Q83" s="139">
        <v>2</v>
      </c>
      <c r="R83" s="139">
        <v>104</v>
      </c>
      <c r="S83" s="139">
        <v>175</v>
      </c>
      <c r="T83" s="141">
        <v>0.8</v>
      </c>
      <c r="U83" s="142">
        <v>0.66666666666666663</v>
      </c>
      <c r="V83" s="142">
        <v>0.8571428571428571</v>
      </c>
      <c r="W83" s="142">
        <v>0.75</v>
      </c>
      <c r="X83" s="142">
        <v>0.76923076923076927</v>
      </c>
      <c r="Y83" s="142">
        <v>0.8</v>
      </c>
      <c r="Z83" s="142">
        <v>0.2</v>
      </c>
      <c r="AA83" s="142">
        <v>0.5</v>
      </c>
      <c r="AB83" s="142">
        <v>0.8</v>
      </c>
      <c r="AC83" s="142">
        <v>0.8571428571428571</v>
      </c>
      <c r="AD83" s="142">
        <v>0.81818181818181823</v>
      </c>
      <c r="AE83" s="142">
        <v>0.70588235294117652</v>
      </c>
      <c r="AF83" s="142">
        <v>0.95454545454545459</v>
      </c>
      <c r="AG83" s="142">
        <v>0.25</v>
      </c>
      <c r="AH83" s="142">
        <v>0.76666666666666672</v>
      </c>
      <c r="AI83" s="142">
        <v>0.78</v>
      </c>
      <c r="AJ83" s="142">
        <v>0.5</v>
      </c>
      <c r="AK83" s="142">
        <v>0.8</v>
      </c>
      <c r="AL83" s="143">
        <v>0.74285714285714288</v>
      </c>
      <c r="AM83" s="139">
        <v>1</v>
      </c>
      <c r="AN83" s="139">
        <v>1</v>
      </c>
      <c r="AO83" s="139">
        <v>1</v>
      </c>
      <c r="AP83" s="139">
        <v>1</v>
      </c>
      <c r="AQ83" s="139">
        <v>0</v>
      </c>
      <c r="AR83" s="139">
        <v>1</v>
      </c>
      <c r="AS83" s="139">
        <v>0</v>
      </c>
      <c r="AT83" s="139">
        <v>1</v>
      </c>
      <c r="AU83" s="139">
        <v>0</v>
      </c>
      <c r="AV83" s="139">
        <v>0</v>
      </c>
      <c r="AW83" s="139">
        <v>1</v>
      </c>
      <c r="AX83" s="139">
        <v>0</v>
      </c>
      <c r="AY83" s="139">
        <v>0</v>
      </c>
      <c r="AZ83" s="139">
        <v>1</v>
      </c>
      <c r="BA83" s="139">
        <v>1</v>
      </c>
      <c r="BB83" s="139">
        <v>0</v>
      </c>
      <c r="BC83" s="139">
        <v>1</v>
      </c>
      <c r="BD83" s="139">
        <v>0</v>
      </c>
      <c r="BE83" s="139">
        <v>1</v>
      </c>
      <c r="BF83" s="139">
        <v>1</v>
      </c>
      <c r="BG83" s="139">
        <v>1</v>
      </c>
      <c r="BH83" s="139">
        <v>1</v>
      </c>
      <c r="BI83" s="139">
        <v>1</v>
      </c>
      <c r="BJ83" s="139">
        <v>1</v>
      </c>
      <c r="BK83" s="139">
        <v>1</v>
      </c>
      <c r="BL83" s="139">
        <v>1</v>
      </c>
      <c r="BM83" s="139">
        <v>1</v>
      </c>
      <c r="BN83" s="139">
        <v>1</v>
      </c>
      <c r="BO83" s="139">
        <v>0</v>
      </c>
      <c r="BP83" s="139">
        <v>0</v>
      </c>
      <c r="BQ83" s="139">
        <v>0</v>
      </c>
      <c r="BR83" s="139">
        <v>0</v>
      </c>
      <c r="BS83" s="139">
        <v>0</v>
      </c>
      <c r="BT83" s="139">
        <v>0</v>
      </c>
      <c r="BU83" s="139">
        <v>0</v>
      </c>
      <c r="BV83" s="139">
        <v>0</v>
      </c>
      <c r="BW83" s="139">
        <v>1</v>
      </c>
      <c r="BX83" s="139">
        <v>1</v>
      </c>
      <c r="BY83" s="139">
        <v>1</v>
      </c>
      <c r="BZ83" s="139">
        <v>1</v>
      </c>
      <c r="CA83" s="139">
        <v>1</v>
      </c>
      <c r="CB83" s="139">
        <v>1</v>
      </c>
      <c r="CC83" s="139">
        <v>1</v>
      </c>
      <c r="CD83" s="139">
        <v>1</v>
      </c>
      <c r="CE83" s="139">
        <v>1</v>
      </c>
      <c r="CF83" s="139">
        <v>1</v>
      </c>
      <c r="CG83" s="139">
        <v>1</v>
      </c>
      <c r="CH83" s="139">
        <v>1</v>
      </c>
      <c r="CI83" s="139">
        <v>1</v>
      </c>
      <c r="CJ83" s="139">
        <v>0</v>
      </c>
      <c r="CK83" s="139">
        <v>1</v>
      </c>
      <c r="CL83" s="139">
        <v>1</v>
      </c>
      <c r="CM83" s="139">
        <v>1</v>
      </c>
      <c r="CN83" s="139">
        <v>1</v>
      </c>
      <c r="CO83" s="139">
        <v>0</v>
      </c>
      <c r="CP83" s="139">
        <v>1</v>
      </c>
      <c r="CQ83" s="139">
        <v>0</v>
      </c>
      <c r="CR83" s="139">
        <v>1</v>
      </c>
      <c r="CS83" s="139">
        <v>1</v>
      </c>
      <c r="CT83" s="139">
        <v>1</v>
      </c>
      <c r="CU83" s="139">
        <v>1</v>
      </c>
      <c r="CV83" s="139">
        <v>1</v>
      </c>
      <c r="CW83" s="139">
        <v>1</v>
      </c>
      <c r="CX83" s="139">
        <v>1</v>
      </c>
      <c r="CY83" s="139">
        <v>1</v>
      </c>
      <c r="CZ83" s="139">
        <v>1</v>
      </c>
      <c r="DA83" s="139">
        <v>1</v>
      </c>
      <c r="DB83" s="139">
        <v>0</v>
      </c>
      <c r="DC83" s="139">
        <v>6</v>
      </c>
      <c r="DD83" s="139">
        <v>15</v>
      </c>
      <c r="DE83" s="139">
        <v>1</v>
      </c>
      <c r="DF83" s="139">
        <v>0</v>
      </c>
      <c r="DG83" s="139">
        <v>1</v>
      </c>
      <c r="DH83" s="139">
        <v>0</v>
      </c>
      <c r="DI83" s="139">
        <v>0</v>
      </c>
      <c r="DJ83" s="139">
        <v>0</v>
      </c>
      <c r="DK83" s="139">
        <v>0</v>
      </c>
      <c r="DL83" s="139">
        <v>0</v>
      </c>
      <c r="DM83" s="139">
        <v>3</v>
      </c>
      <c r="DN83" s="139">
        <v>4</v>
      </c>
      <c r="DO83" s="139">
        <v>4</v>
      </c>
      <c r="DP83" s="139">
        <v>0</v>
      </c>
      <c r="DQ83" s="139">
        <v>1</v>
      </c>
      <c r="DR83" s="139">
        <v>4</v>
      </c>
      <c r="DS83" s="139">
        <v>2</v>
      </c>
      <c r="DT83" s="139">
        <v>3</v>
      </c>
      <c r="DU83" s="139">
        <v>3</v>
      </c>
      <c r="DV83" s="139">
        <v>3</v>
      </c>
      <c r="DW83" s="139">
        <v>4</v>
      </c>
      <c r="DX83" s="139">
        <v>4</v>
      </c>
      <c r="DY83" s="139">
        <v>3</v>
      </c>
      <c r="DZ83" s="139">
        <v>4</v>
      </c>
      <c r="EA83" s="139">
        <v>3</v>
      </c>
      <c r="EB83" s="139">
        <v>2</v>
      </c>
      <c r="EC83" s="139">
        <v>3</v>
      </c>
      <c r="ED83" s="139">
        <v>4</v>
      </c>
      <c r="EE83" s="139">
        <v>2</v>
      </c>
      <c r="EF83" s="139">
        <v>4</v>
      </c>
      <c r="EG83" s="139">
        <v>4</v>
      </c>
      <c r="EH83" s="139">
        <v>3</v>
      </c>
      <c r="EI83" s="139">
        <v>4</v>
      </c>
      <c r="EJ83" s="139">
        <v>3</v>
      </c>
      <c r="EK83" s="139">
        <v>4</v>
      </c>
      <c r="EL83" s="139">
        <v>1</v>
      </c>
      <c r="EM83" s="139">
        <v>0</v>
      </c>
      <c r="EN83" s="139">
        <v>0</v>
      </c>
      <c r="EO83" s="139">
        <v>1</v>
      </c>
      <c r="EP83" s="139">
        <v>1</v>
      </c>
      <c r="EQ83" s="139">
        <v>1</v>
      </c>
      <c r="ER83" s="139">
        <v>0</v>
      </c>
      <c r="ES83" s="139">
        <v>0</v>
      </c>
      <c r="ET83" s="139">
        <v>1</v>
      </c>
      <c r="EU83" s="139">
        <v>0</v>
      </c>
      <c r="EV83" s="139">
        <v>0</v>
      </c>
      <c r="EW83" s="139">
        <v>0</v>
      </c>
      <c r="EX83" s="139">
        <v>0</v>
      </c>
      <c r="EY83" s="139">
        <v>1</v>
      </c>
      <c r="EZ83" s="139">
        <v>0</v>
      </c>
      <c r="FA83" s="139">
        <v>1</v>
      </c>
      <c r="FB83" s="139">
        <v>1</v>
      </c>
      <c r="FC83" s="139">
        <v>1</v>
      </c>
      <c r="FD83" s="139">
        <v>0</v>
      </c>
      <c r="FE83" s="139">
        <v>1</v>
      </c>
      <c r="FF83" s="139">
        <v>1</v>
      </c>
      <c r="FG83" s="139">
        <v>1</v>
      </c>
      <c r="FH83" s="139">
        <v>1</v>
      </c>
      <c r="FI83" s="139">
        <v>1</v>
      </c>
      <c r="FJ83" s="139">
        <v>1</v>
      </c>
      <c r="FK83" s="139">
        <v>1</v>
      </c>
      <c r="FL83" s="139">
        <v>1</v>
      </c>
      <c r="FM83" s="139">
        <v>1</v>
      </c>
      <c r="FN83" s="139">
        <v>1</v>
      </c>
      <c r="FO83" s="139">
        <v>1</v>
      </c>
      <c r="FP83" s="139">
        <v>1</v>
      </c>
      <c r="FQ83" s="139">
        <v>1</v>
      </c>
      <c r="FR83" s="139">
        <v>1</v>
      </c>
      <c r="FS83" s="139">
        <v>0</v>
      </c>
      <c r="FT83" s="139">
        <v>0</v>
      </c>
      <c r="FU83" s="139">
        <v>0</v>
      </c>
      <c r="FV83" s="139">
        <v>1</v>
      </c>
      <c r="FW83" s="139">
        <v>1</v>
      </c>
      <c r="FX83" s="139">
        <v>1</v>
      </c>
      <c r="FY83" s="139">
        <v>0</v>
      </c>
    </row>
    <row r="84" spans="1:181">
      <c r="A84" s="132" t="s">
        <v>407</v>
      </c>
      <c r="B84" s="132" t="s">
        <v>123</v>
      </c>
      <c r="C84" s="132" t="s">
        <v>124</v>
      </c>
      <c r="D84" s="132" t="s">
        <v>295</v>
      </c>
      <c r="E84" s="132" t="s">
        <v>296</v>
      </c>
      <c r="F84" s="132" t="s">
        <v>343</v>
      </c>
      <c r="G84" s="132" t="s">
        <v>408</v>
      </c>
      <c r="H84" s="132" t="s">
        <v>16</v>
      </c>
      <c r="I84" s="132" t="s">
        <v>106</v>
      </c>
      <c r="J84" s="132" t="s">
        <v>14</v>
      </c>
      <c r="K84" s="133">
        <v>15</v>
      </c>
      <c r="L84" s="133">
        <v>4</v>
      </c>
      <c r="M84" s="133">
        <v>3</v>
      </c>
      <c r="N84" s="134">
        <v>3.3</v>
      </c>
      <c r="O84" s="133">
        <v>23</v>
      </c>
      <c r="P84" s="133">
        <v>18</v>
      </c>
      <c r="Q84" s="133">
        <v>7</v>
      </c>
      <c r="R84" s="133">
        <v>74</v>
      </c>
      <c r="S84" s="133">
        <v>122</v>
      </c>
      <c r="T84" s="135">
        <v>0</v>
      </c>
      <c r="U84" s="136">
        <v>0</v>
      </c>
      <c r="V84" s="136">
        <v>0.2857142857142857</v>
      </c>
      <c r="W84" s="136">
        <v>0.25</v>
      </c>
      <c r="X84" s="136">
        <v>0.15384615384615385</v>
      </c>
      <c r="Y84" s="136">
        <v>0.4</v>
      </c>
      <c r="Z84" s="136">
        <v>0.5</v>
      </c>
      <c r="AA84" s="136">
        <v>0.45</v>
      </c>
      <c r="AB84" s="136">
        <v>0.33333333333333331</v>
      </c>
      <c r="AC84" s="136">
        <v>0.7142857142857143</v>
      </c>
      <c r="AD84" s="136">
        <v>0.45454545454545453</v>
      </c>
      <c r="AE84" s="136">
        <v>0.33823529411764708</v>
      </c>
      <c r="AF84" s="136">
        <v>0.81818181818181823</v>
      </c>
      <c r="AG84" s="136">
        <v>0.875</v>
      </c>
      <c r="AH84" s="136">
        <v>0.83333333333333337</v>
      </c>
      <c r="AI84" s="136">
        <v>0.62</v>
      </c>
      <c r="AJ84" s="136">
        <v>0.1</v>
      </c>
      <c r="AK84" s="136">
        <v>0.5</v>
      </c>
      <c r="AL84" s="137">
        <v>0.52857142857142858</v>
      </c>
      <c r="AM84" s="133">
        <v>0</v>
      </c>
      <c r="AN84" s="133">
        <v>0</v>
      </c>
      <c r="AO84" s="133">
        <v>0</v>
      </c>
      <c r="AP84" s="133">
        <v>0</v>
      </c>
      <c r="AQ84" s="133">
        <v>0</v>
      </c>
      <c r="AR84" s="133">
        <v>1</v>
      </c>
      <c r="AS84" s="133">
        <v>0</v>
      </c>
      <c r="AT84" s="133">
        <v>1</v>
      </c>
      <c r="AU84" s="133">
        <v>0</v>
      </c>
      <c r="AV84" s="133">
        <v>0</v>
      </c>
      <c r="AW84" s="133">
        <v>0</v>
      </c>
      <c r="AX84" s="133">
        <v>0</v>
      </c>
      <c r="AY84" s="133">
        <v>0</v>
      </c>
      <c r="AZ84" s="133">
        <v>1</v>
      </c>
      <c r="BA84" s="133">
        <v>0</v>
      </c>
      <c r="BB84" s="133">
        <v>0</v>
      </c>
      <c r="BC84" s="133">
        <v>0</v>
      </c>
      <c r="BD84" s="133">
        <v>0</v>
      </c>
      <c r="BE84" s="133">
        <v>0</v>
      </c>
      <c r="BF84" s="133">
        <v>0</v>
      </c>
      <c r="BG84" s="133">
        <v>1</v>
      </c>
      <c r="BH84" s="133">
        <v>1</v>
      </c>
      <c r="BI84" s="133">
        <v>0</v>
      </c>
      <c r="BJ84" s="133">
        <v>0</v>
      </c>
      <c r="BK84" s="133">
        <v>0</v>
      </c>
      <c r="BL84" s="133">
        <v>1</v>
      </c>
      <c r="BM84" s="133">
        <v>1</v>
      </c>
      <c r="BN84" s="133">
        <v>1</v>
      </c>
      <c r="BO84" s="133">
        <v>1</v>
      </c>
      <c r="BP84" s="133">
        <v>1</v>
      </c>
      <c r="BQ84" s="133">
        <v>0</v>
      </c>
      <c r="BR84" s="133">
        <v>0</v>
      </c>
      <c r="BS84" s="133">
        <v>1</v>
      </c>
      <c r="BT84" s="133">
        <v>0</v>
      </c>
      <c r="BU84" s="133">
        <v>0</v>
      </c>
      <c r="BV84" s="133">
        <v>0</v>
      </c>
      <c r="BW84" s="133">
        <v>0</v>
      </c>
      <c r="BX84" s="133">
        <v>0</v>
      </c>
      <c r="BY84" s="133">
        <v>0</v>
      </c>
      <c r="BZ84" s="133">
        <v>0</v>
      </c>
      <c r="CA84" s="133">
        <v>0</v>
      </c>
      <c r="CB84" s="133">
        <v>1</v>
      </c>
      <c r="CC84" s="133">
        <v>0</v>
      </c>
      <c r="CD84" s="133">
        <v>1</v>
      </c>
      <c r="CE84" s="133">
        <v>1</v>
      </c>
      <c r="CF84" s="133">
        <v>0</v>
      </c>
      <c r="CG84" s="133">
        <v>1</v>
      </c>
      <c r="CH84" s="133">
        <v>1</v>
      </c>
      <c r="CI84" s="133">
        <v>0</v>
      </c>
      <c r="CJ84" s="133">
        <v>1</v>
      </c>
      <c r="CK84" s="133">
        <v>1</v>
      </c>
      <c r="CL84" s="133">
        <v>0</v>
      </c>
      <c r="CM84" s="133">
        <v>1</v>
      </c>
      <c r="CN84" s="133">
        <v>0</v>
      </c>
      <c r="CO84" s="133">
        <v>0</v>
      </c>
      <c r="CP84" s="133">
        <v>0</v>
      </c>
      <c r="CQ84" s="133">
        <v>0</v>
      </c>
      <c r="CR84" s="133">
        <v>0</v>
      </c>
      <c r="CS84" s="133">
        <v>1</v>
      </c>
      <c r="CT84" s="133">
        <v>1</v>
      </c>
      <c r="CU84" s="133">
        <v>0</v>
      </c>
      <c r="CV84" s="133">
        <v>0</v>
      </c>
      <c r="CW84" s="133">
        <v>1</v>
      </c>
      <c r="CX84" s="133">
        <v>0</v>
      </c>
      <c r="CY84" s="133">
        <v>0</v>
      </c>
      <c r="CZ84" s="133">
        <v>1</v>
      </c>
      <c r="DA84" s="133">
        <v>0</v>
      </c>
      <c r="DB84" s="133">
        <v>0</v>
      </c>
      <c r="DC84" s="133">
        <v>5</v>
      </c>
      <c r="DD84" s="133">
        <v>13</v>
      </c>
      <c r="DE84" s="133">
        <v>1</v>
      </c>
      <c r="DF84" s="133">
        <v>1</v>
      </c>
      <c r="DG84" s="133">
        <v>1</v>
      </c>
      <c r="DH84" s="133">
        <v>1</v>
      </c>
      <c r="DI84" s="133">
        <v>1</v>
      </c>
      <c r="DJ84" s="133">
        <v>1</v>
      </c>
      <c r="DK84" s="133">
        <v>1</v>
      </c>
      <c r="DL84" s="133">
        <v>0</v>
      </c>
      <c r="DM84" s="133">
        <v>1</v>
      </c>
      <c r="DN84" s="133">
        <v>4</v>
      </c>
      <c r="DO84" s="133">
        <v>2</v>
      </c>
      <c r="DP84" s="133">
        <v>1</v>
      </c>
      <c r="DQ84" s="133">
        <v>1</v>
      </c>
      <c r="DR84" s="133">
        <v>2</v>
      </c>
      <c r="DS84" s="133">
        <v>3</v>
      </c>
      <c r="DT84" s="133">
        <v>2</v>
      </c>
      <c r="DU84" s="133">
        <v>4</v>
      </c>
      <c r="DV84" s="133">
        <v>2</v>
      </c>
      <c r="DW84" s="133">
        <v>4</v>
      </c>
      <c r="DX84" s="133">
        <v>3</v>
      </c>
      <c r="DY84" s="133">
        <v>4</v>
      </c>
      <c r="DZ84" s="133">
        <v>3</v>
      </c>
      <c r="EA84" s="133">
        <v>3</v>
      </c>
      <c r="EB84" s="133">
        <v>2</v>
      </c>
      <c r="EC84" s="133">
        <v>4</v>
      </c>
      <c r="ED84" s="133">
        <v>4</v>
      </c>
      <c r="EE84" s="133">
        <v>2</v>
      </c>
      <c r="EF84" s="133">
        <v>3</v>
      </c>
      <c r="EG84" s="133">
        <v>1</v>
      </c>
      <c r="EH84" s="133">
        <v>2</v>
      </c>
      <c r="EI84" s="133">
        <v>0</v>
      </c>
      <c r="EJ84" s="133">
        <v>2</v>
      </c>
      <c r="EK84" s="133">
        <v>3</v>
      </c>
      <c r="EL84" s="133">
        <v>0</v>
      </c>
      <c r="EM84" s="133">
        <v>1</v>
      </c>
      <c r="EN84" s="133">
        <v>0</v>
      </c>
      <c r="EO84" s="133">
        <v>0</v>
      </c>
      <c r="EP84" s="133">
        <v>0</v>
      </c>
      <c r="EQ84" s="133">
        <v>0</v>
      </c>
      <c r="ER84" s="133">
        <v>0</v>
      </c>
      <c r="ES84" s="133">
        <v>0</v>
      </c>
      <c r="ET84" s="133">
        <v>0</v>
      </c>
      <c r="EU84" s="133">
        <v>0</v>
      </c>
      <c r="EV84" s="133">
        <v>0</v>
      </c>
      <c r="EW84" s="133">
        <v>0</v>
      </c>
      <c r="EX84" s="133">
        <v>0</v>
      </c>
      <c r="EY84" s="133">
        <v>0</v>
      </c>
      <c r="EZ84" s="133">
        <v>0</v>
      </c>
      <c r="FA84" s="133">
        <v>0</v>
      </c>
      <c r="FB84" s="133">
        <v>0</v>
      </c>
      <c r="FC84" s="133">
        <v>0</v>
      </c>
      <c r="FD84" s="133">
        <v>0</v>
      </c>
      <c r="FE84" s="133">
        <v>1</v>
      </c>
      <c r="FF84" s="133">
        <v>1</v>
      </c>
      <c r="FG84" s="133">
        <v>1</v>
      </c>
      <c r="FH84" s="133">
        <v>0</v>
      </c>
      <c r="FI84" s="133">
        <v>1</v>
      </c>
      <c r="FJ84" s="133">
        <v>0</v>
      </c>
      <c r="FK84" s="133">
        <v>1</v>
      </c>
      <c r="FL84" s="133">
        <v>1</v>
      </c>
      <c r="FM84" s="133">
        <v>0</v>
      </c>
      <c r="FN84" s="133">
        <v>0</v>
      </c>
      <c r="FO84" s="133">
        <v>1</v>
      </c>
      <c r="FP84" s="133">
        <v>0</v>
      </c>
      <c r="FQ84" s="133">
        <v>1</v>
      </c>
      <c r="FR84" s="133">
        <v>0</v>
      </c>
      <c r="FS84" s="133">
        <v>0</v>
      </c>
      <c r="FT84" s="133">
        <v>0</v>
      </c>
      <c r="FU84" s="133">
        <v>1</v>
      </c>
      <c r="FV84" s="133">
        <v>0</v>
      </c>
      <c r="FW84" s="133">
        <v>1</v>
      </c>
      <c r="FX84" s="133">
        <v>0</v>
      </c>
      <c r="FY84" s="133">
        <v>1</v>
      </c>
    </row>
    <row r="85" spans="1:181">
      <c r="A85" s="138" t="s">
        <v>409</v>
      </c>
      <c r="B85" s="138" t="s">
        <v>123</v>
      </c>
      <c r="C85" s="138" t="s">
        <v>124</v>
      </c>
      <c r="D85" s="138" t="s">
        <v>295</v>
      </c>
      <c r="E85" s="138" t="s">
        <v>296</v>
      </c>
      <c r="F85" s="138" t="s">
        <v>343</v>
      </c>
      <c r="G85" s="138" t="s">
        <v>368</v>
      </c>
      <c r="H85" s="138" t="s">
        <v>16</v>
      </c>
      <c r="I85" s="138" t="s">
        <v>106</v>
      </c>
      <c r="J85" s="138" t="s">
        <v>14</v>
      </c>
      <c r="K85" s="139">
        <v>15</v>
      </c>
      <c r="L85" s="139">
        <v>3</v>
      </c>
      <c r="M85" s="139">
        <v>3</v>
      </c>
      <c r="N85" s="140">
        <v>3.4</v>
      </c>
      <c r="O85" s="139">
        <v>27</v>
      </c>
      <c r="P85" s="139">
        <v>19</v>
      </c>
      <c r="Q85" s="139">
        <v>4</v>
      </c>
      <c r="R85" s="139">
        <v>83</v>
      </c>
      <c r="S85" s="139">
        <v>133</v>
      </c>
      <c r="T85" s="141">
        <v>0.4</v>
      </c>
      <c r="U85" s="142">
        <v>0.16666666666666666</v>
      </c>
      <c r="V85" s="142">
        <v>0.14285714285714285</v>
      </c>
      <c r="W85" s="142">
        <v>0.5</v>
      </c>
      <c r="X85" s="142">
        <v>0.30769230769230771</v>
      </c>
      <c r="Y85" s="142">
        <v>0.2</v>
      </c>
      <c r="Z85" s="142">
        <v>0.4</v>
      </c>
      <c r="AA85" s="142">
        <v>0.30000000000000004</v>
      </c>
      <c r="AB85" s="142">
        <v>0.4</v>
      </c>
      <c r="AC85" s="142">
        <v>1</v>
      </c>
      <c r="AD85" s="142">
        <v>0.59090909090909094</v>
      </c>
      <c r="AE85" s="142">
        <v>0.39705882352941174</v>
      </c>
      <c r="AF85" s="142">
        <v>0.86363636363636365</v>
      </c>
      <c r="AG85" s="142">
        <v>0.5</v>
      </c>
      <c r="AH85" s="142">
        <v>0.76666666666666672</v>
      </c>
      <c r="AI85" s="142">
        <v>0.65</v>
      </c>
      <c r="AJ85" s="142">
        <v>0.4</v>
      </c>
      <c r="AK85" s="142">
        <v>0.5</v>
      </c>
      <c r="AL85" s="143">
        <v>0.59285714285714286</v>
      </c>
      <c r="AM85" s="139">
        <v>0</v>
      </c>
      <c r="AN85" s="139">
        <v>0</v>
      </c>
      <c r="AO85" s="139">
        <v>0</v>
      </c>
      <c r="AP85" s="139">
        <v>1</v>
      </c>
      <c r="AQ85" s="139">
        <v>1</v>
      </c>
      <c r="AR85" s="139">
        <v>1</v>
      </c>
      <c r="AS85" s="139">
        <v>1</v>
      </c>
      <c r="AT85" s="139">
        <v>1</v>
      </c>
      <c r="AU85" s="139">
        <v>0</v>
      </c>
      <c r="AV85" s="139">
        <v>0</v>
      </c>
      <c r="AW85" s="139">
        <v>0</v>
      </c>
      <c r="AX85" s="139">
        <v>0</v>
      </c>
      <c r="AY85" s="139">
        <v>0</v>
      </c>
      <c r="AZ85" s="139">
        <v>1</v>
      </c>
      <c r="BA85" s="139">
        <v>0</v>
      </c>
      <c r="BB85" s="139">
        <v>0</v>
      </c>
      <c r="BC85" s="139">
        <v>1</v>
      </c>
      <c r="BD85" s="139">
        <v>0</v>
      </c>
      <c r="BE85" s="139">
        <v>0</v>
      </c>
      <c r="BF85" s="139">
        <v>0</v>
      </c>
      <c r="BG85" s="139">
        <v>0</v>
      </c>
      <c r="BH85" s="139">
        <v>0</v>
      </c>
      <c r="BI85" s="139">
        <v>0</v>
      </c>
      <c r="BJ85" s="139">
        <v>0</v>
      </c>
      <c r="BK85" s="139">
        <v>0</v>
      </c>
      <c r="BL85" s="139">
        <v>1</v>
      </c>
      <c r="BM85" s="139">
        <v>0</v>
      </c>
      <c r="BN85" s="139">
        <v>0</v>
      </c>
      <c r="BO85" s="139">
        <v>1</v>
      </c>
      <c r="BP85" s="139">
        <v>1</v>
      </c>
      <c r="BQ85" s="139">
        <v>0</v>
      </c>
      <c r="BR85" s="139">
        <v>0</v>
      </c>
      <c r="BS85" s="139">
        <v>0</v>
      </c>
      <c r="BT85" s="139">
        <v>0</v>
      </c>
      <c r="BU85" s="139">
        <v>1</v>
      </c>
      <c r="BV85" s="139">
        <v>1</v>
      </c>
      <c r="BW85" s="139">
        <v>1</v>
      </c>
      <c r="BX85" s="139">
        <v>0</v>
      </c>
      <c r="BY85" s="139">
        <v>0</v>
      </c>
      <c r="BZ85" s="139">
        <v>0</v>
      </c>
      <c r="CA85" s="139">
        <v>0</v>
      </c>
      <c r="CB85" s="139">
        <v>0</v>
      </c>
      <c r="CC85" s="139">
        <v>1</v>
      </c>
      <c r="CD85" s="139">
        <v>0</v>
      </c>
      <c r="CE85" s="139">
        <v>0</v>
      </c>
      <c r="CF85" s="139">
        <v>1</v>
      </c>
      <c r="CG85" s="139">
        <v>1</v>
      </c>
      <c r="CH85" s="139">
        <v>1</v>
      </c>
      <c r="CI85" s="139">
        <v>1</v>
      </c>
      <c r="CJ85" s="139">
        <v>1</v>
      </c>
      <c r="CK85" s="139">
        <v>1</v>
      </c>
      <c r="CL85" s="139">
        <v>1</v>
      </c>
      <c r="CM85" s="139">
        <v>1</v>
      </c>
      <c r="CN85" s="139">
        <v>1</v>
      </c>
      <c r="CO85" s="139">
        <v>1</v>
      </c>
      <c r="CP85" s="139">
        <v>0</v>
      </c>
      <c r="CQ85" s="139">
        <v>0</v>
      </c>
      <c r="CR85" s="139">
        <v>0</v>
      </c>
      <c r="CS85" s="139">
        <v>0</v>
      </c>
      <c r="CT85" s="139">
        <v>1</v>
      </c>
      <c r="CU85" s="139">
        <v>1</v>
      </c>
      <c r="CV85" s="139">
        <v>0</v>
      </c>
      <c r="CW85" s="139">
        <v>0</v>
      </c>
      <c r="CX85" s="139">
        <v>0</v>
      </c>
      <c r="CY85" s="139">
        <v>0</v>
      </c>
      <c r="CZ85" s="139">
        <v>1</v>
      </c>
      <c r="DA85" s="139">
        <v>0</v>
      </c>
      <c r="DB85" s="139">
        <v>0</v>
      </c>
      <c r="DC85" s="139">
        <v>6</v>
      </c>
      <c r="DD85" s="139">
        <v>13</v>
      </c>
      <c r="DE85" s="139">
        <v>0</v>
      </c>
      <c r="DF85" s="139">
        <v>1</v>
      </c>
      <c r="DG85" s="139">
        <v>1</v>
      </c>
      <c r="DH85" s="139">
        <v>0</v>
      </c>
      <c r="DI85" s="139">
        <v>0</v>
      </c>
      <c r="DJ85" s="139">
        <v>1</v>
      </c>
      <c r="DK85" s="139">
        <v>1</v>
      </c>
      <c r="DL85" s="139">
        <v>0</v>
      </c>
      <c r="DM85" s="139">
        <v>2</v>
      </c>
      <c r="DN85" s="139">
        <v>3</v>
      </c>
      <c r="DO85" s="139">
        <v>2</v>
      </c>
      <c r="DP85" s="139">
        <v>2</v>
      </c>
      <c r="DQ85" s="139">
        <v>2</v>
      </c>
      <c r="DR85" s="139">
        <v>4</v>
      </c>
      <c r="DS85" s="139">
        <v>0</v>
      </c>
      <c r="DT85" s="139">
        <v>3</v>
      </c>
      <c r="DU85" s="139">
        <v>3</v>
      </c>
      <c r="DV85" s="139">
        <v>3</v>
      </c>
      <c r="DW85" s="139">
        <v>3</v>
      </c>
      <c r="DX85" s="139">
        <v>2</v>
      </c>
      <c r="DY85" s="139">
        <v>3</v>
      </c>
      <c r="DZ85" s="139">
        <v>3</v>
      </c>
      <c r="EA85" s="139">
        <v>3</v>
      </c>
      <c r="EB85" s="139">
        <v>3</v>
      </c>
      <c r="EC85" s="139">
        <v>3</v>
      </c>
      <c r="ED85" s="139">
        <v>4</v>
      </c>
      <c r="EE85" s="139">
        <v>1</v>
      </c>
      <c r="EF85" s="139">
        <v>3</v>
      </c>
      <c r="EG85" s="139">
        <v>2</v>
      </c>
      <c r="EH85" s="139">
        <v>2</v>
      </c>
      <c r="EI85" s="139">
        <v>3</v>
      </c>
      <c r="EJ85" s="139">
        <v>3</v>
      </c>
      <c r="EK85" s="139">
        <v>3</v>
      </c>
      <c r="EL85" s="139">
        <v>1</v>
      </c>
      <c r="EM85" s="139">
        <v>0</v>
      </c>
      <c r="EN85" s="139">
        <v>1</v>
      </c>
      <c r="EO85" s="139">
        <v>0</v>
      </c>
      <c r="EP85" s="139">
        <v>1</v>
      </c>
      <c r="EQ85" s="139">
        <v>0</v>
      </c>
      <c r="ER85" s="139">
        <v>0</v>
      </c>
      <c r="ES85" s="139">
        <v>0</v>
      </c>
      <c r="ET85" s="139">
        <v>1</v>
      </c>
      <c r="EU85" s="139">
        <v>0</v>
      </c>
      <c r="EV85" s="139">
        <v>0</v>
      </c>
      <c r="EW85" s="139">
        <v>0</v>
      </c>
      <c r="EX85" s="139">
        <v>1</v>
      </c>
      <c r="EY85" s="139">
        <v>0</v>
      </c>
      <c r="EZ85" s="139">
        <v>0</v>
      </c>
      <c r="FA85" s="139">
        <v>0</v>
      </c>
      <c r="FB85" s="139">
        <v>1</v>
      </c>
      <c r="FC85" s="139">
        <v>0</v>
      </c>
      <c r="FD85" s="139">
        <v>1</v>
      </c>
      <c r="FE85" s="139">
        <v>1</v>
      </c>
      <c r="FF85" s="139">
        <v>1</v>
      </c>
      <c r="FG85" s="139">
        <v>1</v>
      </c>
      <c r="FH85" s="139">
        <v>0</v>
      </c>
      <c r="FI85" s="139">
        <v>1</v>
      </c>
      <c r="FJ85" s="139">
        <v>0</v>
      </c>
      <c r="FK85" s="139">
        <v>1</v>
      </c>
      <c r="FL85" s="139">
        <v>0</v>
      </c>
      <c r="FM85" s="139">
        <v>0</v>
      </c>
      <c r="FN85" s="139">
        <v>1</v>
      </c>
      <c r="FO85" s="139">
        <v>0</v>
      </c>
      <c r="FP85" s="139">
        <v>1</v>
      </c>
      <c r="FQ85" s="139">
        <v>1</v>
      </c>
      <c r="FR85" s="139">
        <v>0</v>
      </c>
      <c r="FS85" s="139">
        <v>0</v>
      </c>
      <c r="FT85" s="139">
        <v>1</v>
      </c>
      <c r="FU85" s="139">
        <v>0</v>
      </c>
      <c r="FV85" s="139">
        <v>0</v>
      </c>
      <c r="FW85" s="139">
        <v>1</v>
      </c>
      <c r="FX85" s="139">
        <v>0</v>
      </c>
      <c r="FY85" s="139">
        <v>1</v>
      </c>
    </row>
    <row r="86" spans="1:181">
      <c r="A86" s="132" t="s">
        <v>410</v>
      </c>
      <c r="B86" s="132" t="s">
        <v>123</v>
      </c>
      <c r="C86" s="132" t="s">
        <v>124</v>
      </c>
      <c r="D86" s="132" t="s">
        <v>295</v>
      </c>
      <c r="E86" s="132" t="s">
        <v>296</v>
      </c>
      <c r="F86" s="132" t="s">
        <v>343</v>
      </c>
      <c r="G86" s="132" t="s">
        <v>411</v>
      </c>
      <c r="H86" s="132" t="s">
        <v>16</v>
      </c>
      <c r="I86" s="132" t="s">
        <v>17</v>
      </c>
      <c r="J86" s="132" t="s">
        <v>13</v>
      </c>
      <c r="K86" s="133">
        <v>15</v>
      </c>
      <c r="L86" s="133">
        <v>3</v>
      </c>
      <c r="M86" s="133">
        <v>3</v>
      </c>
      <c r="N86" s="134">
        <v>3.6</v>
      </c>
      <c r="O86" s="133">
        <v>34</v>
      </c>
      <c r="P86" s="133">
        <v>21</v>
      </c>
      <c r="Q86" s="133">
        <v>3</v>
      </c>
      <c r="R86" s="133">
        <v>78</v>
      </c>
      <c r="S86" s="133">
        <v>136</v>
      </c>
      <c r="T86" s="135">
        <v>0.8</v>
      </c>
      <c r="U86" s="136">
        <v>0.33333333333333331</v>
      </c>
      <c r="V86" s="136">
        <v>0.5714285714285714</v>
      </c>
      <c r="W86" s="136">
        <v>0.25</v>
      </c>
      <c r="X86" s="136">
        <v>0.46153846153846156</v>
      </c>
      <c r="Y86" s="136">
        <v>0.7</v>
      </c>
      <c r="Z86" s="136">
        <v>0.4</v>
      </c>
      <c r="AA86" s="136">
        <v>0.55000000000000004</v>
      </c>
      <c r="AB86" s="136">
        <v>0.4</v>
      </c>
      <c r="AC86" s="136">
        <v>0.7142857142857143</v>
      </c>
      <c r="AD86" s="136">
        <v>0.5</v>
      </c>
      <c r="AE86" s="136">
        <v>0.5</v>
      </c>
      <c r="AF86" s="136">
        <v>0.95454545454545459</v>
      </c>
      <c r="AG86" s="136">
        <v>0.375</v>
      </c>
      <c r="AH86" s="136">
        <v>0.8</v>
      </c>
      <c r="AI86" s="136">
        <v>0.59</v>
      </c>
      <c r="AJ86" s="136">
        <v>0.3</v>
      </c>
      <c r="AK86" s="136">
        <v>0.65</v>
      </c>
      <c r="AL86" s="137">
        <v>0.55714285714285716</v>
      </c>
      <c r="AM86" s="133">
        <v>1</v>
      </c>
      <c r="AN86" s="133">
        <v>1</v>
      </c>
      <c r="AO86" s="133">
        <v>1</v>
      </c>
      <c r="AP86" s="133">
        <v>1</v>
      </c>
      <c r="AQ86" s="133">
        <v>0</v>
      </c>
      <c r="AR86" s="133">
        <v>0</v>
      </c>
      <c r="AS86" s="133">
        <v>1</v>
      </c>
      <c r="AT86" s="133">
        <v>1</v>
      </c>
      <c r="AU86" s="133">
        <v>0</v>
      </c>
      <c r="AV86" s="133">
        <v>0</v>
      </c>
      <c r="AW86" s="133">
        <v>1</v>
      </c>
      <c r="AX86" s="133">
        <v>0</v>
      </c>
      <c r="AY86" s="133">
        <v>0</v>
      </c>
      <c r="AZ86" s="133">
        <v>1</v>
      </c>
      <c r="BA86" s="133">
        <v>1</v>
      </c>
      <c r="BB86" s="133">
        <v>0</v>
      </c>
      <c r="BC86" s="133">
        <v>1</v>
      </c>
      <c r="BD86" s="133">
        <v>0</v>
      </c>
      <c r="BE86" s="133">
        <v>0</v>
      </c>
      <c r="BF86" s="133">
        <v>0</v>
      </c>
      <c r="BG86" s="133">
        <v>1</v>
      </c>
      <c r="BH86" s="133">
        <v>1</v>
      </c>
      <c r="BI86" s="133">
        <v>0</v>
      </c>
      <c r="BJ86" s="133">
        <v>1</v>
      </c>
      <c r="BK86" s="133">
        <v>1</v>
      </c>
      <c r="BL86" s="133">
        <v>1</v>
      </c>
      <c r="BM86" s="133">
        <v>1</v>
      </c>
      <c r="BN86" s="133">
        <v>1</v>
      </c>
      <c r="BO86" s="133">
        <v>1</v>
      </c>
      <c r="BP86" s="133">
        <v>1</v>
      </c>
      <c r="BQ86" s="133">
        <v>0</v>
      </c>
      <c r="BR86" s="133">
        <v>0</v>
      </c>
      <c r="BS86" s="133">
        <v>0</v>
      </c>
      <c r="BT86" s="133">
        <v>0</v>
      </c>
      <c r="BU86" s="133">
        <v>0</v>
      </c>
      <c r="BV86" s="133">
        <v>0</v>
      </c>
      <c r="BW86" s="133">
        <v>0</v>
      </c>
      <c r="BX86" s="133">
        <v>0</v>
      </c>
      <c r="BY86" s="133">
        <v>0</v>
      </c>
      <c r="BZ86" s="133">
        <v>0</v>
      </c>
      <c r="CA86" s="133">
        <v>0</v>
      </c>
      <c r="CB86" s="133">
        <v>1</v>
      </c>
      <c r="CC86" s="133">
        <v>1</v>
      </c>
      <c r="CD86" s="133">
        <v>1</v>
      </c>
      <c r="CE86" s="133">
        <v>1</v>
      </c>
      <c r="CF86" s="133">
        <v>0</v>
      </c>
      <c r="CG86" s="133">
        <v>1</v>
      </c>
      <c r="CH86" s="133">
        <v>1</v>
      </c>
      <c r="CI86" s="133">
        <v>1</v>
      </c>
      <c r="CJ86" s="133">
        <v>0</v>
      </c>
      <c r="CK86" s="133">
        <v>1</v>
      </c>
      <c r="CL86" s="133">
        <v>0</v>
      </c>
      <c r="CM86" s="133">
        <v>1</v>
      </c>
      <c r="CN86" s="133">
        <v>0</v>
      </c>
      <c r="CO86" s="133">
        <v>0</v>
      </c>
      <c r="CP86" s="133">
        <v>0</v>
      </c>
      <c r="CQ86" s="133">
        <v>0</v>
      </c>
      <c r="CR86" s="133">
        <v>0</v>
      </c>
      <c r="CS86" s="133">
        <v>1</v>
      </c>
      <c r="CT86" s="133">
        <v>0</v>
      </c>
      <c r="CU86" s="133">
        <v>1</v>
      </c>
      <c r="CV86" s="133">
        <v>0</v>
      </c>
      <c r="CW86" s="133">
        <v>0</v>
      </c>
      <c r="CX86" s="133">
        <v>1</v>
      </c>
      <c r="CY86" s="133">
        <v>1</v>
      </c>
      <c r="CZ86" s="133">
        <v>1</v>
      </c>
      <c r="DA86" s="133">
        <v>1</v>
      </c>
      <c r="DB86" s="133">
        <v>0</v>
      </c>
      <c r="DC86" s="133">
        <v>6</v>
      </c>
      <c r="DD86" s="133">
        <v>15</v>
      </c>
      <c r="DE86" s="133">
        <v>1</v>
      </c>
      <c r="DF86" s="133">
        <v>0</v>
      </c>
      <c r="DG86" s="133">
        <v>1</v>
      </c>
      <c r="DH86" s="133">
        <v>0</v>
      </c>
      <c r="DI86" s="133">
        <v>1</v>
      </c>
      <c r="DJ86" s="133">
        <v>0</v>
      </c>
      <c r="DK86" s="133">
        <v>0</v>
      </c>
      <c r="DL86" s="133">
        <v>0</v>
      </c>
      <c r="DM86" s="133">
        <v>2</v>
      </c>
      <c r="DN86" s="133">
        <v>2</v>
      </c>
      <c r="DO86" s="133">
        <v>4</v>
      </c>
      <c r="DP86" s="133">
        <v>1</v>
      </c>
      <c r="DQ86" s="133">
        <v>1</v>
      </c>
      <c r="DR86" s="133">
        <v>3</v>
      </c>
      <c r="DS86" s="133">
        <v>3</v>
      </c>
      <c r="DT86" s="133">
        <v>3</v>
      </c>
      <c r="DU86" s="133">
        <v>2</v>
      </c>
      <c r="DV86" s="133">
        <v>1</v>
      </c>
      <c r="DW86" s="133">
        <v>1</v>
      </c>
      <c r="DX86" s="133">
        <v>2</v>
      </c>
      <c r="DY86" s="133">
        <v>4</v>
      </c>
      <c r="DZ86" s="133">
        <v>3</v>
      </c>
      <c r="EA86" s="133">
        <v>3</v>
      </c>
      <c r="EB86" s="133">
        <v>1</v>
      </c>
      <c r="EC86" s="133">
        <v>3</v>
      </c>
      <c r="ED86" s="133">
        <v>2</v>
      </c>
      <c r="EE86" s="133">
        <v>3</v>
      </c>
      <c r="EF86" s="133">
        <v>3</v>
      </c>
      <c r="EG86" s="133">
        <v>2</v>
      </c>
      <c r="EH86" s="133">
        <v>1</v>
      </c>
      <c r="EI86" s="133">
        <v>4</v>
      </c>
      <c r="EJ86" s="133">
        <v>2</v>
      </c>
      <c r="EK86" s="133">
        <v>3</v>
      </c>
      <c r="EL86" s="133">
        <v>1</v>
      </c>
      <c r="EM86" s="133">
        <v>0</v>
      </c>
      <c r="EN86" s="133">
        <v>0</v>
      </c>
      <c r="EO86" s="133">
        <v>0</v>
      </c>
      <c r="EP86" s="133">
        <v>0</v>
      </c>
      <c r="EQ86" s="133">
        <v>1</v>
      </c>
      <c r="ER86" s="133">
        <v>0</v>
      </c>
      <c r="ES86" s="133">
        <v>0</v>
      </c>
      <c r="ET86" s="133">
        <v>1</v>
      </c>
      <c r="EU86" s="133">
        <v>0</v>
      </c>
      <c r="EV86" s="133">
        <v>0</v>
      </c>
      <c r="EW86" s="133">
        <v>0</v>
      </c>
      <c r="EX86" s="133">
        <v>1</v>
      </c>
      <c r="EY86" s="133">
        <v>0</v>
      </c>
      <c r="EZ86" s="133">
        <v>0</v>
      </c>
      <c r="FA86" s="133">
        <v>1</v>
      </c>
      <c r="FB86" s="133">
        <v>0</v>
      </c>
      <c r="FC86" s="133">
        <v>0</v>
      </c>
      <c r="FD86" s="133">
        <v>0</v>
      </c>
      <c r="FE86" s="133">
        <v>1</v>
      </c>
      <c r="FF86" s="133">
        <v>1</v>
      </c>
      <c r="FG86" s="133">
        <v>1</v>
      </c>
      <c r="FH86" s="133">
        <v>1</v>
      </c>
      <c r="FI86" s="133">
        <v>1</v>
      </c>
      <c r="FJ86" s="133">
        <v>1</v>
      </c>
      <c r="FK86" s="133">
        <v>1</v>
      </c>
      <c r="FL86" s="133">
        <v>1</v>
      </c>
      <c r="FM86" s="133">
        <v>0</v>
      </c>
      <c r="FN86" s="133">
        <v>1</v>
      </c>
      <c r="FO86" s="133">
        <v>1</v>
      </c>
      <c r="FP86" s="133">
        <v>0</v>
      </c>
      <c r="FQ86" s="133">
        <v>1</v>
      </c>
      <c r="FR86" s="133">
        <v>0</v>
      </c>
      <c r="FS86" s="133">
        <v>0</v>
      </c>
      <c r="FT86" s="133">
        <v>0</v>
      </c>
      <c r="FU86" s="133">
        <v>0</v>
      </c>
      <c r="FV86" s="133">
        <v>1</v>
      </c>
      <c r="FW86" s="133">
        <v>1</v>
      </c>
      <c r="FX86" s="133">
        <v>1</v>
      </c>
      <c r="FY86" s="133">
        <v>0</v>
      </c>
    </row>
  </sheetData>
  <conditionalFormatting sqref="T2:AL86">
    <cfRule type="cellIs" dxfId="2" priority="1" operator="greaterThanOrEqual">
      <formula>0.7999</formula>
    </cfRule>
    <cfRule type="cellIs" dxfId="1" priority="2" operator="between">
      <formula>0.25</formula>
      <formula>0.7999</formula>
    </cfRule>
    <cfRule type="cellIs" dxfId="0" priority="3" operator="lessThan">
      <formula>0.25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F7EC-7745-46A9-A360-16F7FAFDE6A3}">
  <sheetPr>
    <tabColor theme="7" tint="0.39997558519241921"/>
  </sheetPr>
  <dimension ref="A1:K8"/>
  <sheetViews>
    <sheetView tabSelected="1" workbookViewId="0">
      <selection activeCell="B15" sqref="B15"/>
    </sheetView>
  </sheetViews>
  <sheetFormatPr defaultRowHeight="14.4"/>
  <cols>
    <col min="1" max="1" width="23" style="1" customWidth="1"/>
    <col min="2" max="2" width="33.44140625" style="1" customWidth="1"/>
    <col min="3" max="3" width="14" style="1" customWidth="1"/>
    <col min="4" max="6" width="13.33203125" style="1" customWidth="1"/>
    <col min="7" max="7" width="13.77734375" style="1" customWidth="1"/>
    <col min="8" max="11" width="13.33203125" style="1" customWidth="1"/>
    <col min="12" max="16384" width="8.88671875" style="1"/>
  </cols>
  <sheetData>
    <row r="1" spans="1:11">
      <c r="D1" s="82" t="s">
        <v>120</v>
      </c>
      <c r="E1" s="83"/>
      <c r="F1" s="83"/>
      <c r="G1" s="83"/>
      <c r="H1" s="83"/>
      <c r="I1" s="83"/>
      <c r="J1" s="83"/>
      <c r="K1" s="84"/>
    </row>
    <row r="2" spans="1:11" ht="34.5" customHeight="1" thickBot="1">
      <c r="A2" s="85" t="s">
        <v>0</v>
      </c>
      <c r="B2" s="85"/>
      <c r="C2" s="86"/>
      <c r="D2" s="76" t="s">
        <v>4</v>
      </c>
      <c r="E2" s="76" t="s">
        <v>8</v>
      </c>
      <c r="F2" s="76" t="s">
        <v>9</v>
      </c>
      <c r="G2" s="76" t="s">
        <v>10</v>
      </c>
      <c r="H2" s="76" t="s">
        <v>11</v>
      </c>
      <c r="I2" s="76" t="s">
        <v>5</v>
      </c>
      <c r="J2" s="76" t="s">
        <v>6</v>
      </c>
      <c r="K2" s="76" t="s">
        <v>7</v>
      </c>
    </row>
    <row r="3" spans="1:11" ht="18.600000000000001" customHeight="1">
      <c r="A3" s="87" t="s">
        <v>121</v>
      </c>
      <c r="B3" s="88"/>
      <c r="C3" s="77" t="s">
        <v>16</v>
      </c>
      <c r="D3" s="78">
        <v>0.34063629983030685</v>
      </c>
      <c r="E3" s="78">
        <v>0.63812566077631661</v>
      </c>
      <c r="F3" s="78">
        <v>0.22958389971303425</v>
      </c>
      <c r="G3" s="78">
        <v>0.56201102552484539</v>
      </c>
      <c r="H3" s="78">
        <v>0.56888903273135283</v>
      </c>
      <c r="I3" s="78">
        <v>0.71946698521233843</v>
      </c>
      <c r="J3" s="78">
        <v>0.64180259779489202</v>
      </c>
      <c r="K3" s="78">
        <v>0.69875648190102158</v>
      </c>
    </row>
    <row r="4" spans="1:11">
      <c r="A4" s="89"/>
      <c r="B4" s="90"/>
      <c r="C4" s="79" t="s">
        <v>101</v>
      </c>
      <c r="D4" s="78">
        <v>0.54377937210817795</v>
      </c>
      <c r="E4" s="78">
        <v>0.73823678482082133</v>
      </c>
      <c r="F4" s="78">
        <v>0.4056743234023194</v>
      </c>
      <c r="G4" s="78">
        <v>0.71887488222489082</v>
      </c>
      <c r="H4" s="78">
        <v>0.68796187567590816</v>
      </c>
      <c r="I4" s="78">
        <v>0.85340654342246725</v>
      </c>
      <c r="J4" s="78">
        <v>0.73710159524350161</v>
      </c>
      <c r="K4" s="78">
        <v>0.82239189057473783</v>
      </c>
    </row>
    <row r="5" spans="1:11">
      <c r="A5" s="91"/>
      <c r="B5" s="92"/>
      <c r="C5" s="80" t="s">
        <v>122</v>
      </c>
      <c r="D5" s="81">
        <v>0.48267170615093724</v>
      </c>
      <c r="E5" s="81">
        <v>0.70812225983053811</v>
      </c>
      <c r="F5" s="81">
        <v>0.35270439108607299</v>
      </c>
      <c r="G5" s="81">
        <v>0.67168851230094018</v>
      </c>
      <c r="H5" s="81">
        <v>0.65214345750567648</v>
      </c>
      <c r="I5" s="81">
        <v>0.8131160541146758</v>
      </c>
      <c r="J5" s="81">
        <v>0.70843461075395675</v>
      </c>
      <c r="K5" s="81">
        <v>0.78520100255181458</v>
      </c>
    </row>
    <row r="6" spans="1:11" ht="22.8">
      <c r="A6" s="126" t="s">
        <v>123</v>
      </c>
      <c r="B6" s="123" t="s">
        <v>124</v>
      </c>
      <c r="C6" s="124" t="s">
        <v>16</v>
      </c>
      <c r="D6" s="125">
        <v>0.41507352941176473</v>
      </c>
      <c r="E6" s="125">
        <v>0.71499999999999975</v>
      </c>
      <c r="F6" s="125">
        <v>0.31000000000000005</v>
      </c>
      <c r="G6" s="125">
        <v>0.6399999999999999</v>
      </c>
      <c r="H6" s="125">
        <v>0.64642857142857135</v>
      </c>
      <c r="I6" s="125">
        <v>0.82045454545454544</v>
      </c>
      <c r="J6" s="125">
        <v>0.74687500000000018</v>
      </c>
      <c r="K6" s="125">
        <v>0.8008333333333334</v>
      </c>
    </row>
    <row r="7" spans="1:11">
      <c r="A7" s="127"/>
      <c r="B7" s="123"/>
      <c r="C7" s="124" t="s">
        <v>101</v>
      </c>
      <c r="D7" s="125">
        <v>0.60261437908496729</v>
      </c>
      <c r="E7" s="125">
        <v>0.76066666666666694</v>
      </c>
      <c r="F7" s="125">
        <v>0.42222222222222233</v>
      </c>
      <c r="G7" s="125">
        <v>0.75666666666666638</v>
      </c>
      <c r="H7" s="125">
        <v>0.71174603174603146</v>
      </c>
      <c r="I7" s="125">
        <v>0.91212121212121222</v>
      </c>
      <c r="J7" s="125">
        <v>0.6527777777777779</v>
      </c>
      <c r="K7" s="125">
        <v>0.84296296296296336</v>
      </c>
    </row>
    <row r="8" spans="1:11">
      <c r="A8" s="127"/>
      <c r="B8" s="123"/>
      <c r="C8" s="124" t="s">
        <v>71</v>
      </c>
      <c r="D8" s="125">
        <v>0.51435986159169533</v>
      </c>
      <c r="E8" s="125">
        <v>0.7391764705882351</v>
      </c>
      <c r="F8" s="125">
        <v>0.36941176470588244</v>
      </c>
      <c r="G8" s="125">
        <v>0.70176470588235262</v>
      </c>
      <c r="H8" s="125">
        <v>0.68100840336134416</v>
      </c>
      <c r="I8" s="125">
        <v>0.86898395721925159</v>
      </c>
      <c r="J8" s="125">
        <v>0.69705882352941184</v>
      </c>
      <c r="K8" s="125">
        <v>0.82313725490196077</v>
      </c>
    </row>
  </sheetData>
  <mergeCells count="4">
    <mergeCell ref="D1:K1"/>
    <mergeCell ref="A2:C2"/>
    <mergeCell ref="A3:B5"/>
    <mergeCell ref="B6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7C79-98AB-473F-8CF5-7581B3A33CE0}">
  <dimension ref="B1:F24"/>
  <sheetViews>
    <sheetView workbookViewId="0">
      <selection activeCell="J11" sqref="J11"/>
    </sheetView>
  </sheetViews>
  <sheetFormatPr defaultRowHeight="14.4"/>
  <cols>
    <col min="1" max="1" width="8.88671875" style="1"/>
    <col min="2" max="2" width="19.33203125" style="1" customWidth="1"/>
    <col min="3" max="3" width="28.44140625" style="1" customWidth="1"/>
    <col min="4" max="4" width="15.5546875" style="1" customWidth="1"/>
    <col min="5" max="5" width="13.6640625" style="1" customWidth="1"/>
    <col min="6" max="6" width="15" style="1" customWidth="1"/>
    <col min="7" max="7" width="8.88671875" style="1"/>
    <col min="8" max="8" width="7.5546875" style="1" customWidth="1"/>
    <col min="9" max="9" width="8.88671875" style="1"/>
    <col min="10" max="11" width="9.109375" style="1" customWidth="1"/>
    <col min="12" max="16384" width="8.88671875" style="1"/>
  </cols>
  <sheetData>
    <row r="1" spans="2:6" ht="15" thickBot="1">
      <c r="B1" s="93" t="s">
        <v>21</v>
      </c>
      <c r="C1" s="106"/>
      <c r="D1" s="106"/>
      <c r="E1" s="106"/>
      <c r="F1" s="107"/>
    </row>
    <row r="2" spans="2:6" ht="42.75" customHeight="1" thickBot="1">
      <c r="B2" s="2" t="s">
        <v>22</v>
      </c>
      <c r="C2" s="3" t="s">
        <v>23</v>
      </c>
      <c r="D2" s="4" t="s">
        <v>24</v>
      </c>
      <c r="E2" s="5" t="s">
        <v>25</v>
      </c>
      <c r="F2" s="6" t="s">
        <v>26</v>
      </c>
    </row>
    <row r="3" spans="2:6">
      <c r="B3" s="108" t="s">
        <v>27</v>
      </c>
      <c r="C3" s="7" t="s">
        <v>28</v>
      </c>
      <c r="D3" s="8" t="s">
        <v>29</v>
      </c>
      <c r="E3" s="9">
        <v>5</v>
      </c>
      <c r="F3" s="99">
        <f>SUM(E3:E6)</f>
        <v>26</v>
      </c>
    </row>
    <row r="4" spans="2:6">
      <c r="B4" s="96"/>
      <c r="C4" s="10" t="s">
        <v>30</v>
      </c>
      <c r="D4" s="11" t="s">
        <v>31</v>
      </c>
      <c r="E4" s="12">
        <v>6</v>
      </c>
      <c r="F4" s="100"/>
    </row>
    <row r="5" spans="2:6">
      <c r="B5" s="96"/>
      <c r="C5" s="13" t="s">
        <v>32</v>
      </c>
      <c r="D5" s="11" t="s">
        <v>33</v>
      </c>
      <c r="E5" s="12">
        <v>7</v>
      </c>
      <c r="F5" s="100"/>
    </row>
    <row r="6" spans="2:6" ht="15" thickBot="1">
      <c r="B6" s="96"/>
      <c r="C6" s="14" t="s">
        <v>34</v>
      </c>
      <c r="D6" s="15" t="s">
        <v>35</v>
      </c>
      <c r="E6" s="16">
        <v>8</v>
      </c>
      <c r="F6" s="109"/>
    </row>
    <row r="7" spans="2:6">
      <c r="B7" s="108" t="s">
        <v>36</v>
      </c>
      <c r="C7" s="110" t="s">
        <v>37</v>
      </c>
      <c r="D7" s="17" t="s">
        <v>38</v>
      </c>
      <c r="E7" s="112">
        <v>10</v>
      </c>
      <c r="F7" s="114">
        <f>SUM(E7:E9)</f>
        <v>20</v>
      </c>
    </row>
    <row r="8" spans="2:6">
      <c r="B8" s="96"/>
      <c r="C8" s="111"/>
      <c r="D8" s="11" t="s">
        <v>39</v>
      </c>
      <c r="E8" s="113"/>
      <c r="F8" s="100"/>
    </row>
    <row r="9" spans="2:6" ht="15" thickBot="1">
      <c r="B9" s="97"/>
      <c r="C9" s="18" t="s">
        <v>40</v>
      </c>
      <c r="D9" s="19" t="s">
        <v>41</v>
      </c>
      <c r="E9" s="20">
        <v>10</v>
      </c>
      <c r="F9" s="101"/>
    </row>
    <row r="10" spans="2:6">
      <c r="B10" s="96" t="s">
        <v>42</v>
      </c>
      <c r="C10" s="98" t="s">
        <v>43</v>
      </c>
      <c r="D10" s="8" t="s">
        <v>44</v>
      </c>
      <c r="E10" s="21">
        <v>5</v>
      </c>
      <c r="F10" s="99">
        <f>SUM(E10:E12)</f>
        <v>22</v>
      </c>
    </row>
    <row r="11" spans="2:6">
      <c r="B11" s="96"/>
      <c r="C11" s="98"/>
      <c r="D11" s="22" t="s">
        <v>45</v>
      </c>
      <c r="E11" s="23">
        <v>10</v>
      </c>
      <c r="F11" s="100"/>
    </row>
    <row r="12" spans="2:6" ht="15" thickBot="1">
      <c r="B12" s="97"/>
      <c r="C12" s="24" t="s">
        <v>46</v>
      </c>
      <c r="D12" s="19" t="s">
        <v>47</v>
      </c>
      <c r="E12" s="20">
        <v>7</v>
      </c>
      <c r="F12" s="101"/>
    </row>
    <row r="13" spans="2:6" ht="15" thickBot="1">
      <c r="B13" s="25"/>
      <c r="C13" s="26"/>
      <c r="D13" s="26"/>
      <c r="E13" s="27">
        <f>SUM(E3:E12)</f>
        <v>68</v>
      </c>
      <c r="F13" s="28">
        <f>SUM(F3:F12)</f>
        <v>68</v>
      </c>
    </row>
    <row r="14" spans="2:6" ht="15" thickBot="1"/>
    <row r="15" spans="2:6" ht="15" thickBot="1">
      <c r="B15" s="102" t="s">
        <v>48</v>
      </c>
      <c r="C15" s="103"/>
      <c r="D15" s="103"/>
      <c r="E15" s="103"/>
    </row>
    <row r="16" spans="2:6" ht="40.200000000000003" thickBot="1">
      <c r="B16" s="29"/>
      <c r="C16" s="30" t="s">
        <v>49</v>
      </c>
      <c r="D16" s="5" t="s">
        <v>25</v>
      </c>
      <c r="E16" s="6" t="s">
        <v>26</v>
      </c>
    </row>
    <row r="17" spans="2:5" ht="15" thickBot="1">
      <c r="B17" s="93" t="s">
        <v>50</v>
      </c>
      <c r="C17" s="94"/>
      <c r="D17" s="94"/>
      <c r="E17" s="95"/>
    </row>
    <row r="18" spans="2:5" ht="15" thickBot="1">
      <c r="B18" s="31" t="s">
        <v>51</v>
      </c>
      <c r="C18" s="32" t="s">
        <v>52</v>
      </c>
      <c r="D18" s="33">
        <v>22</v>
      </c>
      <c r="E18" s="104">
        <f>SUM(D18:D19)</f>
        <v>30</v>
      </c>
    </row>
    <row r="19" spans="2:5" ht="15" thickBot="1">
      <c r="B19" s="34" t="s">
        <v>53</v>
      </c>
      <c r="C19" s="32" t="s">
        <v>54</v>
      </c>
      <c r="D19" s="35">
        <v>8</v>
      </c>
      <c r="E19" s="105"/>
    </row>
    <row r="20" spans="2:5" ht="15" thickBot="1">
      <c r="B20" s="93" t="s">
        <v>55</v>
      </c>
      <c r="C20" s="94"/>
      <c r="D20" s="94"/>
      <c r="E20" s="95"/>
    </row>
    <row r="21" spans="2:5" ht="27" thickBot="1">
      <c r="B21" s="34" t="s">
        <v>56</v>
      </c>
      <c r="C21" s="36" t="s">
        <v>57</v>
      </c>
      <c r="D21" s="37">
        <v>100</v>
      </c>
      <c r="E21" s="38">
        <v>100</v>
      </c>
    </row>
    <row r="22" spans="2:5" ht="15" thickBot="1">
      <c r="B22" s="39" t="s">
        <v>58</v>
      </c>
      <c r="C22" s="36" t="s">
        <v>59</v>
      </c>
      <c r="D22" s="40">
        <v>20</v>
      </c>
      <c r="E22" s="41">
        <f>D22</f>
        <v>20</v>
      </c>
    </row>
    <row r="23" spans="2:5" ht="15" thickBot="1">
      <c r="B23" s="39" t="s">
        <v>60</v>
      </c>
      <c r="C23" s="36" t="s">
        <v>54</v>
      </c>
      <c r="D23" s="40">
        <v>20</v>
      </c>
      <c r="E23" s="41">
        <f>D23</f>
        <v>20</v>
      </c>
    </row>
    <row r="24" spans="2:5" ht="15" thickBot="1">
      <c r="B24" s="25"/>
      <c r="C24" s="26"/>
      <c r="D24" s="42">
        <f>SUM(D21:D23)</f>
        <v>140</v>
      </c>
      <c r="E24" s="42">
        <f>SUM(E21:E23)</f>
        <v>140</v>
      </c>
    </row>
  </sheetData>
  <mergeCells count="14">
    <mergeCell ref="B1:F1"/>
    <mergeCell ref="B3:B6"/>
    <mergeCell ref="F3:F6"/>
    <mergeCell ref="B7:B9"/>
    <mergeCell ref="C7:C8"/>
    <mergeCell ref="E7:E8"/>
    <mergeCell ref="F7:F9"/>
    <mergeCell ref="B20:E20"/>
    <mergeCell ref="B10:B12"/>
    <mergeCell ref="C10:C11"/>
    <mergeCell ref="F10:F12"/>
    <mergeCell ref="B15:E15"/>
    <mergeCell ref="B17:E17"/>
    <mergeCell ref="E18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5C06-9E8D-436E-A521-E348659E9360}">
  <dimension ref="A1:K136"/>
  <sheetViews>
    <sheetView workbookViewId="0">
      <selection activeCell="M42" sqref="M42"/>
    </sheetView>
  </sheetViews>
  <sheetFormatPr defaultRowHeight="14.4"/>
  <cols>
    <col min="1" max="1" width="21.44140625" style="1" customWidth="1"/>
    <col min="2" max="2" width="20.44140625" style="1" customWidth="1"/>
    <col min="3" max="3" width="14" style="1" customWidth="1"/>
    <col min="4" max="4" width="11.88671875" style="1" customWidth="1"/>
    <col min="5" max="5" width="10.6640625" style="1" customWidth="1"/>
    <col min="6" max="6" width="14.5546875" style="1" customWidth="1"/>
    <col min="7" max="7" width="12.109375" style="1" customWidth="1"/>
    <col min="8" max="8" width="11" style="1" customWidth="1"/>
    <col min="9" max="9" width="13" style="1" customWidth="1"/>
    <col min="10" max="10" width="11.44140625" style="1" customWidth="1"/>
    <col min="11" max="11" width="4.77734375" style="1" customWidth="1"/>
    <col min="12" max="12" width="21.77734375" style="1" customWidth="1"/>
    <col min="13" max="13" width="8.88671875" style="1"/>
    <col min="14" max="14" width="10.33203125" style="1" customWidth="1"/>
    <col min="15" max="15" width="10.21875" style="1" customWidth="1"/>
    <col min="16" max="16" width="8.88671875" style="1"/>
    <col min="17" max="17" width="10.44140625" style="1" customWidth="1"/>
    <col min="18" max="18" width="9.33203125" style="1" customWidth="1"/>
    <col min="19" max="19" width="10.88671875" style="1" customWidth="1"/>
    <col min="20" max="20" width="10.5546875" style="1" customWidth="1"/>
    <col min="21" max="16384" width="8.88671875" style="1"/>
  </cols>
  <sheetData>
    <row r="1" spans="2:10">
      <c r="B1" s="119" t="s">
        <v>61</v>
      </c>
      <c r="C1" s="119"/>
      <c r="D1" s="119"/>
      <c r="E1" s="119"/>
      <c r="F1" s="119"/>
      <c r="G1" s="119"/>
      <c r="H1" s="119"/>
      <c r="I1" s="119"/>
      <c r="J1" s="119"/>
    </row>
    <row r="2" spans="2:10" ht="15" thickBot="1">
      <c r="B2" s="120" t="s">
        <v>62</v>
      </c>
      <c r="C2" s="121"/>
      <c r="D2" s="121"/>
      <c r="E2" s="121"/>
      <c r="F2" s="121"/>
      <c r="G2" s="121"/>
      <c r="H2" s="121"/>
      <c r="I2" s="121"/>
      <c r="J2" s="121"/>
    </row>
    <row r="3" spans="2:10" ht="24.6" thickBot="1">
      <c r="B3" s="43" t="s">
        <v>63</v>
      </c>
      <c r="C3" s="44" t="s">
        <v>4</v>
      </c>
      <c r="D3" s="45" t="s">
        <v>8</v>
      </c>
      <c r="E3" s="45" t="s">
        <v>9</v>
      </c>
      <c r="F3" s="45" t="s">
        <v>10</v>
      </c>
      <c r="G3" s="46" t="s">
        <v>11</v>
      </c>
      <c r="H3" s="45" t="s">
        <v>5</v>
      </c>
      <c r="I3" s="45" t="s">
        <v>6</v>
      </c>
      <c r="J3" s="47" t="s">
        <v>7</v>
      </c>
    </row>
    <row r="4" spans="2:10">
      <c r="B4" s="48" t="s">
        <v>64</v>
      </c>
      <c r="C4" s="49">
        <v>0.54383343763037129</v>
      </c>
      <c r="D4" s="50">
        <v>0.73761879432624067</v>
      </c>
      <c r="E4" s="50">
        <v>0.40099290780141922</v>
      </c>
      <c r="F4" s="50">
        <v>0.71697695035461251</v>
      </c>
      <c r="G4" s="49">
        <v>0.68658054711245986</v>
      </c>
      <c r="H4" s="50">
        <v>0.85045938104448671</v>
      </c>
      <c r="I4" s="50">
        <v>0.74430407801418463</v>
      </c>
      <c r="J4" s="49">
        <v>0.82215130023640415</v>
      </c>
    </row>
    <row r="5" spans="2:10">
      <c r="B5" s="51" t="s">
        <v>65</v>
      </c>
      <c r="C5" s="49">
        <v>0.51247819712328546</v>
      </c>
      <c r="D5" s="50">
        <v>0.71778255264288948</v>
      </c>
      <c r="E5" s="50">
        <v>0.37379673399226471</v>
      </c>
      <c r="F5" s="50">
        <v>0.69681993983669799</v>
      </c>
      <c r="G5" s="49">
        <v>0.66564706243477179</v>
      </c>
      <c r="H5" s="50">
        <v>0.83836973082783062</v>
      </c>
      <c r="I5" s="50">
        <v>0.72365169746454672</v>
      </c>
      <c r="J5" s="49">
        <v>0.80777825526428804</v>
      </c>
    </row>
    <row r="6" spans="2:10">
      <c r="B6" s="51" t="s">
        <v>66</v>
      </c>
      <c r="C6" s="49">
        <v>0.45278599605522696</v>
      </c>
      <c r="D6" s="50">
        <v>0.70681706114398646</v>
      </c>
      <c r="E6" s="50">
        <v>0.33023915187376668</v>
      </c>
      <c r="F6" s="50">
        <v>0.65144230769230804</v>
      </c>
      <c r="G6" s="49">
        <v>0.6451095378979983</v>
      </c>
      <c r="H6" s="50">
        <v>0.8084543661466741</v>
      </c>
      <c r="I6" s="50">
        <v>0.70737795857988228</v>
      </c>
      <c r="J6" s="49">
        <v>0.78150065746219544</v>
      </c>
    </row>
    <row r="7" spans="2:10">
      <c r="B7" s="51" t="s">
        <v>67</v>
      </c>
      <c r="C7" s="49">
        <v>0.51121564593952684</v>
      </c>
      <c r="D7" s="50">
        <v>0.71522156509813672</v>
      </c>
      <c r="E7" s="50">
        <v>0.37180937687494803</v>
      </c>
      <c r="F7" s="50">
        <v>0.6880689123167909</v>
      </c>
      <c r="G7" s="49">
        <v>0.6622837306689171</v>
      </c>
      <c r="H7" s="50">
        <v>0.81544683138923413</v>
      </c>
      <c r="I7" s="50">
        <v>0.71076540670267041</v>
      </c>
      <c r="J7" s="49">
        <v>0.78753178480614361</v>
      </c>
    </row>
    <row r="8" spans="2:10">
      <c r="B8" s="51" t="s">
        <v>68</v>
      </c>
      <c r="C8" s="49">
        <v>0.50240307427778108</v>
      </c>
      <c r="D8" s="50">
        <v>0.72252333157246085</v>
      </c>
      <c r="E8" s="50">
        <v>0.36135763338615973</v>
      </c>
      <c r="F8" s="50">
        <v>0.68063039267476655</v>
      </c>
      <c r="G8" s="49">
        <v>0.66494352627474596</v>
      </c>
      <c r="H8" s="50">
        <v>0.82481710928620444</v>
      </c>
      <c r="I8" s="50">
        <v>0.71046839232259162</v>
      </c>
      <c r="J8" s="49">
        <v>0.79432411809590564</v>
      </c>
    </row>
    <row r="9" spans="2:10">
      <c r="B9" s="51" t="s">
        <v>69</v>
      </c>
      <c r="C9" s="49">
        <v>0.42588928241453594</v>
      </c>
      <c r="D9" s="50">
        <v>0.68239005235601935</v>
      </c>
      <c r="E9" s="50">
        <v>0.31248036649214717</v>
      </c>
      <c r="F9" s="50">
        <v>0.63278141361256424</v>
      </c>
      <c r="G9" s="49">
        <v>0.6224588631264012</v>
      </c>
      <c r="H9" s="50">
        <v>0.7788017610661615</v>
      </c>
      <c r="I9" s="50">
        <v>0.68149541884816989</v>
      </c>
      <c r="J9" s="49">
        <v>0.75285340314136051</v>
      </c>
    </row>
    <row r="10" spans="2:10" ht="15" thickBot="1">
      <c r="B10" s="52" t="s">
        <v>70</v>
      </c>
      <c r="C10" s="49">
        <v>0.40290350932261837</v>
      </c>
      <c r="D10" s="50">
        <v>0.67097331910352409</v>
      </c>
      <c r="E10" s="50">
        <v>0.30059765208110972</v>
      </c>
      <c r="F10" s="50">
        <v>0.62154749199573067</v>
      </c>
      <c r="G10" s="49">
        <v>0.61100167708492292</v>
      </c>
      <c r="H10" s="50">
        <v>0.78307946056078648</v>
      </c>
      <c r="I10" s="50">
        <v>0.6867129135538963</v>
      </c>
      <c r="J10" s="49">
        <v>0.75738171469228188</v>
      </c>
    </row>
    <row r="11" spans="2:10" ht="15" thickBot="1">
      <c r="B11" s="53" t="s">
        <v>71</v>
      </c>
      <c r="C11" s="54">
        <v>0.48267170615093724</v>
      </c>
      <c r="D11" s="55">
        <v>0.70812225983053811</v>
      </c>
      <c r="E11" s="55">
        <v>0.35270439108607299</v>
      </c>
      <c r="F11" s="55">
        <v>0.67168851230094018</v>
      </c>
      <c r="G11" s="55">
        <v>0.65214345750567648</v>
      </c>
      <c r="H11" s="55">
        <v>0.8131160541146758</v>
      </c>
      <c r="I11" s="55">
        <v>0.70843461075395675</v>
      </c>
      <c r="J11" s="56">
        <v>0.78520100255181458</v>
      </c>
    </row>
    <row r="13" spans="2:10">
      <c r="B13" s="119" t="s">
        <v>61</v>
      </c>
      <c r="C13" s="119"/>
      <c r="D13" s="119"/>
      <c r="E13" s="119"/>
      <c r="F13" s="119"/>
      <c r="G13" s="119"/>
      <c r="H13" s="119"/>
      <c r="I13" s="119"/>
      <c r="J13" s="119"/>
    </row>
    <row r="14" spans="2:10" ht="15" thickBot="1">
      <c r="B14" s="120" t="s">
        <v>62</v>
      </c>
      <c r="C14" s="121"/>
      <c r="D14" s="121"/>
      <c r="E14" s="121"/>
      <c r="F14" s="121"/>
      <c r="G14" s="121"/>
      <c r="H14" s="121"/>
      <c r="I14" s="121"/>
      <c r="J14" s="121"/>
    </row>
    <row r="15" spans="2:10" ht="24.6" thickBot="1">
      <c r="B15" s="57" t="s">
        <v>72</v>
      </c>
      <c r="C15" s="44" t="s">
        <v>4</v>
      </c>
      <c r="D15" s="45" t="s">
        <v>8</v>
      </c>
      <c r="E15" s="45" t="s">
        <v>9</v>
      </c>
      <c r="F15" s="45" t="s">
        <v>10</v>
      </c>
      <c r="G15" s="46" t="s">
        <v>11</v>
      </c>
      <c r="H15" s="45" t="s">
        <v>5</v>
      </c>
      <c r="I15" s="45" t="s">
        <v>6</v>
      </c>
      <c r="J15" s="47" t="s">
        <v>7</v>
      </c>
    </row>
    <row r="16" spans="2:10">
      <c r="B16" s="48" t="s">
        <v>73</v>
      </c>
      <c r="C16" s="49">
        <v>0.51965945988237672</v>
      </c>
      <c r="D16" s="50">
        <v>0.71869873642207827</v>
      </c>
      <c r="E16" s="50">
        <v>0.37800376856572876</v>
      </c>
      <c r="F16" s="50">
        <v>0.69380957659055609</v>
      </c>
      <c r="G16" s="49">
        <v>0.66647243246666987</v>
      </c>
      <c r="H16" s="50">
        <v>0.81858991152939109</v>
      </c>
      <c r="I16" s="50">
        <v>0.71709432498337689</v>
      </c>
      <c r="J16" s="49">
        <v>0.79152442178378113</v>
      </c>
    </row>
    <row r="17" spans="2:10">
      <c r="B17" s="51" t="s">
        <v>74</v>
      </c>
      <c r="C17" s="49">
        <v>0.50131609063859051</v>
      </c>
      <c r="D17" s="50">
        <v>0.71236867704280116</v>
      </c>
      <c r="E17" s="50">
        <v>0.35286964980544733</v>
      </c>
      <c r="F17" s="50">
        <v>0.67604571984435868</v>
      </c>
      <c r="G17" s="49">
        <v>0.65582267926625915</v>
      </c>
      <c r="H17" s="50">
        <v>0.81992836929607449</v>
      </c>
      <c r="I17" s="50">
        <v>0.71461575875486416</v>
      </c>
      <c r="J17" s="49">
        <v>0.79184500648508371</v>
      </c>
    </row>
    <row r="18" spans="2:10">
      <c r="B18" s="51" t="s">
        <v>75</v>
      </c>
      <c r="C18" s="49">
        <v>0.44464371114299339</v>
      </c>
      <c r="D18" s="50">
        <v>0.7069850948509484</v>
      </c>
      <c r="E18" s="50">
        <v>0.33191056910569133</v>
      </c>
      <c r="F18" s="50">
        <v>0.65213414634146394</v>
      </c>
      <c r="G18" s="49">
        <v>0.64556716995741459</v>
      </c>
      <c r="H18" s="50">
        <v>0.80370780980537004</v>
      </c>
      <c r="I18" s="50">
        <v>0.71790311653116523</v>
      </c>
      <c r="J18" s="49">
        <v>0.78082655826558356</v>
      </c>
    </row>
    <row r="19" spans="2:10">
      <c r="B19" s="51" t="s">
        <v>76</v>
      </c>
      <c r="C19" s="49">
        <v>0.48261393294519128</v>
      </c>
      <c r="D19" s="50">
        <v>0.72664163822525818</v>
      </c>
      <c r="E19" s="50">
        <v>0.35870307167235432</v>
      </c>
      <c r="F19" s="50">
        <v>0.67416382252559859</v>
      </c>
      <c r="G19" s="49">
        <v>0.66658215504631846</v>
      </c>
      <c r="H19" s="50">
        <v>0.81408625504188525</v>
      </c>
      <c r="I19" s="50">
        <v>0.7164675767918085</v>
      </c>
      <c r="J19" s="49">
        <v>0.78805460750853285</v>
      </c>
    </row>
    <row r="20" spans="2:10">
      <c r="B20" s="51" t="s">
        <v>77</v>
      </c>
      <c r="C20" s="49">
        <v>0.3895196323267085</v>
      </c>
      <c r="D20" s="50">
        <v>0.66720656439528847</v>
      </c>
      <c r="E20" s="50">
        <v>0.29646806992508012</v>
      </c>
      <c r="F20" s="50">
        <v>0.61851587584730583</v>
      </c>
      <c r="G20" s="49">
        <v>0.60728810967840663</v>
      </c>
      <c r="H20" s="50">
        <v>0.77420296435637181</v>
      </c>
      <c r="I20" s="50">
        <v>0.68770067784516742</v>
      </c>
      <c r="J20" s="49">
        <v>0.75113568795338315</v>
      </c>
    </row>
    <row r="21" spans="2:10">
      <c r="B21" s="51" t="s">
        <v>78</v>
      </c>
      <c r="C21" s="49">
        <v>0.51687292155045517</v>
      </c>
      <c r="D21" s="50">
        <v>0.72940222428174206</v>
      </c>
      <c r="E21" s="50">
        <v>0.3712465245597773</v>
      </c>
      <c r="F21" s="50">
        <v>0.68938832252085191</v>
      </c>
      <c r="G21" s="49">
        <v>0.6725208526413341</v>
      </c>
      <c r="H21" s="50">
        <v>0.83675962591625097</v>
      </c>
      <c r="I21" s="50">
        <v>0.70244439295644201</v>
      </c>
      <c r="J21" s="49">
        <v>0.80094223046030211</v>
      </c>
    </row>
    <row r="22" spans="2:10">
      <c r="B22" s="51" t="s">
        <v>79</v>
      </c>
      <c r="C22" s="49">
        <v>0.53181791009086588</v>
      </c>
      <c r="D22" s="50">
        <v>0.72533028455284465</v>
      </c>
      <c r="E22" s="50">
        <v>0.38094512195121949</v>
      </c>
      <c r="F22" s="50">
        <v>0.7079014227642294</v>
      </c>
      <c r="G22" s="49">
        <v>0.67364256678280954</v>
      </c>
      <c r="H22" s="50">
        <v>0.84659090909090762</v>
      </c>
      <c r="I22" s="50">
        <v>0.72465701219512124</v>
      </c>
      <c r="J22" s="49">
        <v>0.81407520325203242</v>
      </c>
    </row>
    <row r="23" spans="2:10">
      <c r="B23" s="51" t="s">
        <v>80</v>
      </c>
      <c r="C23" s="49">
        <v>0.5590043923865301</v>
      </c>
      <c r="D23" s="50">
        <v>0.74184187408492119</v>
      </c>
      <c r="E23" s="50">
        <v>0.4114494875549044</v>
      </c>
      <c r="F23" s="50">
        <v>0.73039531478770325</v>
      </c>
      <c r="G23" s="49">
        <v>0.69300773896674583</v>
      </c>
      <c r="H23" s="50">
        <v>0.85694130174364491</v>
      </c>
      <c r="I23" s="50">
        <v>0.74407027818448057</v>
      </c>
      <c r="J23" s="49">
        <v>0.82684236212786555</v>
      </c>
    </row>
    <row r="24" spans="2:10">
      <c r="B24" s="51" t="s">
        <v>81</v>
      </c>
      <c r="C24" s="49">
        <v>0.46934668238922483</v>
      </c>
      <c r="D24" s="50">
        <v>0.71410948342328373</v>
      </c>
      <c r="E24" s="50">
        <v>0.34905551272166535</v>
      </c>
      <c r="F24" s="50">
        <v>0.67232074016962218</v>
      </c>
      <c r="G24" s="49">
        <v>0.65598909571538666</v>
      </c>
      <c r="H24" s="50">
        <v>0.81245181187355586</v>
      </c>
      <c r="I24" s="50">
        <v>0.68451233616037044</v>
      </c>
      <c r="J24" s="49">
        <v>0.77833461835003948</v>
      </c>
    </row>
    <row r="25" spans="2:10">
      <c r="B25" s="51" t="s">
        <v>82</v>
      </c>
      <c r="C25" s="49">
        <v>0.42799289589757722</v>
      </c>
      <c r="D25" s="50">
        <v>0.68061712010617159</v>
      </c>
      <c r="E25" s="50">
        <v>0.31011944260119451</v>
      </c>
      <c r="F25" s="50">
        <v>0.62982747179827436</v>
      </c>
      <c r="G25" s="49">
        <v>0.62043321641861859</v>
      </c>
      <c r="H25" s="50">
        <v>0.79987331845327947</v>
      </c>
      <c r="I25" s="50">
        <v>0.67725613802256224</v>
      </c>
      <c r="J25" s="49">
        <v>0.76717540367175563</v>
      </c>
    </row>
    <row r="26" spans="2:10">
      <c r="B26" s="51" t="s">
        <v>83</v>
      </c>
      <c r="C26" s="49">
        <v>0.4310506887240656</v>
      </c>
      <c r="D26" s="50">
        <v>0.6789482858803032</v>
      </c>
      <c r="E26" s="50">
        <v>0.29999999999999982</v>
      </c>
      <c r="F26" s="50">
        <v>0.63024404416037172</v>
      </c>
      <c r="G26" s="49">
        <v>0.61785506765169695</v>
      </c>
      <c r="H26" s="50">
        <v>0.79007976335111552</v>
      </c>
      <c r="I26" s="50">
        <v>0.69044160371876862</v>
      </c>
      <c r="J26" s="49">
        <v>0.76350958744915787</v>
      </c>
    </row>
    <row r="27" spans="2:10">
      <c r="B27" s="51" t="s">
        <v>84</v>
      </c>
      <c r="C27" s="49">
        <v>0.4767568792222775</v>
      </c>
      <c r="D27" s="50">
        <v>0.7041316526610647</v>
      </c>
      <c r="E27" s="50">
        <v>0.35815826330532241</v>
      </c>
      <c r="F27" s="50">
        <v>0.68053221288515386</v>
      </c>
      <c r="G27" s="49">
        <v>0.65133553421368406</v>
      </c>
      <c r="H27" s="50">
        <v>0.82922714540361531</v>
      </c>
      <c r="I27" s="50">
        <v>0.71682422969187631</v>
      </c>
      <c r="J27" s="49">
        <v>0.79925303454715135</v>
      </c>
    </row>
    <row r="28" spans="2:10">
      <c r="B28" s="51" t="s">
        <v>85</v>
      </c>
      <c r="C28" s="49">
        <v>0.41850490196078416</v>
      </c>
      <c r="D28" s="50">
        <v>0.680372023809523</v>
      </c>
      <c r="E28" s="50">
        <v>0.30498511904761899</v>
      </c>
      <c r="F28" s="50">
        <v>0.63511904761904758</v>
      </c>
      <c r="G28" s="49">
        <v>0.62028061224489817</v>
      </c>
      <c r="H28" s="50">
        <v>0.79971590909090906</v>
      </c>
      <c r="I28" s="50">
        <v>0.71521577380952395</v>
      </c>
      <c r="J28" s="49">
        <v>0.77718253968254014</v>
      </c>
    </row>
    <row r="29" spans="2:10">
      <c r="B29" s="51" t="s">
        <v>86</v>
      </c>
      <c r="C29" s="49">
        <v>0.48241409985544353</v>
      </c>
      <c r="D29" s="50">
        <v>0.70336105860113551</v>
      </c>
      <c r="E29" s="50">
        <v>0.35068052930056642</v>
      </c>
      <c r="F29" s="50">
        <v>0.66848771266540485</v>
      </c>
      <c r="G29" s="49">
        <v>0.64799621928166418</v>
      </c>
      <c r="H29" s="50">
        <v>0.80472589792060523</v>
      </c>
      <c r="I29" s="50">
        <v>0.68917769376181359</v>
      </c>
      <c r="J29" s="49">
        <v>0.77391304347825918</v>
      </c>
    </row>
    <row r="30" spans="2:10">
      <c r="B30" s="51" t="s">
        <v>87</v>
      </c>
      <c r="C30" s="49">
        <v>0.45330237358101094</v>
      </c>
      <c r="D30" s="50">
        <v>0.70648325358851738</v>
      </c>
      <c r="E30" s="50">
        <v>0.33129984051036759</v>
      </c>
      <c r="F30" s="50">
        <v>0.64700956937798959</v>
      </c>
      <c r="G30" s="49">
        <v>0.64438938254727762</v>
      </c>
      <c r="H30" s="50">
        <v>0.81673191242569376</v>
      </c>
      <c r="I30" s="50">
        <v>0.70584130781499166</v>
      </c>
      <c r="J30" s="49">
        <v>0.78716108452950551</v>
      </c>
    </row>
    <row r="31" spans="2:10">
      <c r="B31" s="51" t="s">
        <v>88</v>
      </c>
      <c r="C31" s="49">
        <v>0.38442186650089433</v>
      </c>
      <c r="D31" s="50">
        <v>0.65489431968295719</v>
      </c>
      <c r="E31" s="50">
        <v>0.28751651254953781</v>
      </c>
      <c r="F31" s="50">
        <v>0.59712681638045007</v>
      </c>
      <c r="G31" s="49">
        <v>0.59415927533496804</v>
      </c>
      <c r="H31" s="50">
        <v>0.739311877026541</v>
      </c>
      <c r="I31" s="50">
        <v>0.67078104359312918</v>
      </c>
      <c r="J31" s="49">
        <v>0.72103698811096439</v>
      </c>
    </row>
    <row r="32" spans="2:10">
      <c r="B32" s="51" t="s">
        <v>89</v>
      </c>
      <c r="C32" s="49">
        <v>0.46136101499423326</v>
      </c>
      <c r="D32" s="50">
        <v>0.70694570135746615</v>
      </c>
      <c r="E32" s="50">
        <v>0.32737556561085962</v>
      </c>
      <c r="F32" s="50">
        <v>0.65486425339366561</v>
      </c>
      <c r="G32" s="49">
        <v>0.64528118939883738</v>
      </c>
      <c r="H32" s="50">
        <v>0.80590977649801343</v>
      </c>
      <c r="I32" s="50">
        <v>0.69711538461538536</v>
      </c>
      <c r="J32" s="49">
        <v>0.77689793866264467</v>
      </c>
    </row>
    <row r="33" spans="2:10">
      <c r="B33" s="51" t="s">
        <v>90</v>
      </c>
      <c r="C33" s="49">
        <v>0.56354316434331386</v>
      </c>
      <c r="D33" s="50">
        <v>0.75362380446333654</v>
      </c>
      <c r="E33" s="50">
        <v>0.42662061636556914</v>
      </c>
      <c r="F33" s="50">
        <v>0.73761955366631216</v>
      </c>
      <c r="G33" s="49">
        <v>0.70462274176408246</v>
      </c>
      <c r="H33" s="50">
        <v>0.86957781856825389</v>
      </c>
      <c r="I33" s="50">
        <v>0.7716524973432517</v>
      </c>
      <c r="J33" s="49">
        <v>0.84346439957492014</v>
      </c>
    </row>
    <row r="34" spans="2:10">
      <c r="B34" s="51" t="s">
        <v>91</v>
      </c>
      <c r="C34" s="49">
        <v>0.52277190685495223</v>
      </c>
      <c r="D34" s="50">
        <v>0.7214705882352952</v>
      </c>
      <c r="E34" s="50">
        <v>0.38036565977742476</v>
      </c>
      <c r="F34" s="50">
        <v>0.69797297297297423</v>
      </c>
      <c r="G34" s="49">
        <v>0.66938451056098114</v>
      </c>
      <c r="H34" s="50">
        <v>0.83588668882786588</v>
      </c>
      <c r="I34" s="50">
        <v>0.72982909379968308</v>
      </c>
      <c r="J34" s="49">
        <v>0.80760466348701543</v>
      </c>
    </row>
    <row r="35" spans="2:10" ht="15" thickBot="1">
      <c r="B35" s="52" t="s">
        <v>92</v>
      </c>
      <c r="C35" s="49">
        <v>0.48903930731170947</v>
      </c>
      <c r="D35" s="50">
        <v>0.71465732087227363</v>
      </c>
      <c r="E35" s="50">
        <v>0.35440031152648016</v>
      </c>
      <c r="F35" s="50">
        <v>0.66616043613707032</v>
      </c>
      <c r="G35" s="49">
        <v>0.65626390743213225</v>
      </c>
      <c r="H35" s="50">
        <v>0.81920843953554301</v>
      </c>
      <c r="I35" s="50">
        <v>0.72488317757009357</v>
      </c>
      <c r="J35" s="49">
        <v>0.79405503634475649</v>
      </c>
    </row>
    <row r="36" spans="2:10" ht="15" thickBot="1">
      <c r="B36" s="53" t="s">
        <v>71</v>
      </c>
      <c r="C36" s="54">
        <v>0.48267170615093724</v>
      </c>
      <c r="D36" s="54">
        <v>0.70812225983053811</v>
      </c>
      <c r="E36" s="54">
        <v>0.35270439108607299</v>
      </c>
      <c r="F36" s="54">
        <v>0.67168851230094018</v>
      </c>
      <c r="G36" s="54">
        <v>0.65214345750567648</v>
      </c>
      <c r="H36" s="54">
        <v>0.8131160541146758</v>
      </c>
      <c r="I36" s="54">
        <v>0.70843461075395675</v>
      </c>
      <c r="J36" s="54">
        <v>0.78520100255181458</v>
      </c>
    </row>
    <row r="38" spans="2:10">
      <c r="B38" s="119" t="s">
        <v>61</v>
      </c>
      <c r="C38" s="119"/>
      <c r="D38" s="119"/>
      <c r="E38" s="119"/>
      <c r="F38" s="119"/>
      <c r="G38" s="119"/>
      <c r="H38" s="119"/>
      <c r="I38" s="119"/>
      <c r="J38" s="119"/>
    </row>
    <row r="39" spans="2:10" ht="15" thickBot="1">
      <c r="B39" s="120" t="s">
        <v>62</v>
      </c>
      <c r="C39" s="121"/>
      <c r="D39" s="121"/>
      <c r="E39" s="121"/>
      <c r="F39" s="121"/>
      <c r="G39" s="121"/>
      <c r="H39" s="121"/>
      <c r="I39" s="121"/>
      <c r="J39" s="121"/>
    </row>
    <row r="40" spans="2:10" ht="24.6" thickBot="1">
      <c r="B40" s="58" t="s">
        <v>93</v>
      </c>
      <c r="C40" s="44" t="s">
        <v>4</v>
      </c>
      <c r="D40" s="45" t="s">
        <v>8</v>
      </c>
      <c r="E40" s="45" t="s">
        <v>9</v>
      </c>
      <c r="F40" s="45" t="s">
        <v>10</v>
      </c>
      <c r="G40" s="46" t="s">
        <v>11</v>
      </c>
      <c r="H40" s="45" t="s">
        <v>5</v>
      </c>
      <c r="I40" s="45" t="s">
        <v>6</v>
      </c>
      <c r="J40" s="47" t="s">
        <v>7</v>
      </c>
    </row>
    <row r="41" spans="2:10" ht="15" thickTop="1">
      <c r="B41" s="51" t="s">
        <v>94</v>
      </c>
      <c r="C41" s="49">
        <v>0.49318265022830099</v>
      </c>
      <c r="D41" s="50">
        <v>0.71111882671584126</v>
      </c>
      <c r="E41" s="50">
        <v>0.35867285195643478</v>
      </c>
      <c r="F41" s="50">
        <v>0.67758600818301173</v>
      </c>
      <c r="G41" s="49">
        <v>0.65597899910266799</v>
      </c>
      <c r="H41" s="50">
        <v>0.81813204947533891</v>
      </c>
      <c r="I41" s="50">
        <v>0.71480435659540131</v>
      </c>
      <c r="J41" s="49">
        <v>0.79057799804068596</v>
      </c>
    </row>
    <row r="42" spans="2:10">
      <c r="B42" s="51" t="s">
        <v>95</v>
      </c>
      <c r="C42" s="49">
        <v>0.42098011274335234</v>
      </c>
      <c r="D42" s="50">
        <v>0.68907730673316803</v>
      </c>
      <c r="E42" s="50">
        <v>0.29827217670110445</v>
      </c>
      <c r="F42" s="50">
        <v>0.62912361952262186</v>
      </c>
      <c r="G42" s="49">
        <v>0.62468318998422179</v>
      </c>
      <c r="H42" s="50">
        <v>0.77875117401301974</v>
      </c>
      <c r="I42" s="50">
        <v>0.6801300320626994</v>
      </c>
      <c r="J42" s="49">
        <v>0.75245220282626812</v>
      </c>
    </row>
    <row r="43" spans="2:10">
      <c r="B43" s="51" t="s">
        <v>96</v>
      </c>
      <c r="C43" s="49">
        <v>0.46810816768931218</v>
      </c>
      <c r="D43" s="50">
        <v>0.71462211118051056</v>
      </c>
      <c r="E43" s="50">
        <v>0.36917551530293513</v>
      </c>
      <c r="F43" s="50">
        <v>0.68766396002498442</v>
      </c>
      <c r="G43" s="49">
        <v>0.66142143303292689</v>
      </c>
      <c r="H43" s="50">
        <v>0.83694849809777949</v>
      </c>
      <c r="I43" s="50">
        <v>0.70721424109931352</v>
      </c>
      <c r="J43" s="49">
        <v>0.80235269623152139</v>
      </c>
    </row>
    <row r="44" spans="2:10">
      <c r="B44" s="51" t="s">
        <v>97</v>
      </c>
      <c r="C44" s="49">
        <v>0.43762640124812285</v>
      </c>
      <c r="D44" s="50">
        <v>0.6906753438113955</v>
      </c>
      <c r="E44" s="50">
        <v>0.32775049115913485</v>
      </c>
      <c r="F44" s="50">
        <v>0.64402013752455689</v>
      </c>
      <c r="G44" s="49">
        <v>0.63216390682009638</v>
      </c>
      <c r="H44" s="50">
        <v>0.78490578674763034</v>
      </c>
      <c r="I44" s="50">
        <v>0.67608055009823165</v>
      </c>
      <c r="J44" s="49">
        <v>0.75588572364112427</v>
      </c>
    </row>
    <row r="45" spans="2:10" ht="15" thickBot="1">
      <c r="B45" s="52" t="s">
        <v>98</v>
      </c>
      <c r="C45" s="49">
        <v>0.50077492074674124</v>
      </c>
      <c r="D45" s="50">
        <v>0.72021556886227434</v>
      </c>
      <c r="E45" s="50">
        <v>0.37772455089820339</v>
      </c>
      <c r="F45" s="50">
        <v>0.67395209580838356</v>
      </c>
      <c r="G45" s="49">
        <v>0.66467921300256638</v>
      </c>
      <c r="H45" s="50">
        <v>0.81203048448557369</v>
      </c>
      <c r="I45" s="50">
        <v>0.6989520958083838</v>
      </c>
      <c r="J45" s="49">
        <v>0.7818762475049903</v>
      </c>
    </row>
    <row r="46" spans="2:10" ht="15" thickBot="1">
      <c r="B46" s="53" t="s">
        <v>71</v>
      </c>
      <c r="C46" s="54">
        <v>0.48267170615093724</v>
      </c>
      <c r="D46" s="55">
        <v>0.70812225983053811</v>
      </c>
      <c r="E46" s="55">
        <v>0.35270439108607299</v>
      </c>
      <c r="F46" s="55">
        <v>0.67168851230094018</v>
      </c>
      <c r="G46" s="55">
        <v>0.65214345750567648</v>
      </c>
      <c r="H46" s="55">
        <v>0.8131160541146758</v>
      </c>
      <c r="I46" s="55">
        <v>0.70843461075395675</v>
      </c>
      <c r="J46" s="56">
        <v>0.78520100255181458</v>
      </c>
    </row>
    <row r="48" spans="2:10">
      <c r="B48" s="119" t="s">
        <v>61</v>
      </c>
      <c r="C48" s="119"/>
      <c r="D48" s="119"/>
      <c r="E48" s="119"/>
      <c r="F48" s="119"/>
      <c r="G48" s="119"/>
      <c r="H48" s="119"/>
      <c r="I48" s="119"/>
      <c r="J48" s="119"/>
    </row>
    <row r="49" spans="1:10" ht="15" thickBot="1">
      <c r="B49" s="120" t="s">
        <v>62</v>
      </c>
      <c r="C49" s="121"/>
      <c r="D49" s="121"/>
      <c r="E49" s="121"/>
      <c r="F49" s="121"/>
      <c r="G49" s="121"/>
      <c r="H49" s="121"/>
      <c r="I49" s="121"/>
      <c r="J49" s="121"/>
    </row>
    <row r="50" spans="1:10" ht="24.6" thickBot="1">
      <c r="B50" s="57" t="s">
        <v>3</v>
      </c>
      <c r="C50" s="44" t="s">
        <v>4</v>
      </c>
      <c r="D50" s="45" t="s">
        <v>8</v>
      </c>
      <c r="E50" s="45" t="s">
        <v>9</v>
      </c>
      <c r="F50" s="45" t="s">
        <v>10</v>
      </c>
      <c r="G50" s="46" t="s">
        <v>11</v>
      </c>
      <c r="H50" s="45" t="s">
        <v>5</v>
      </c>
      <c r="I50" s="45" t="s">
        <v>6</v>
      </c>
      <c r="J50" s="47" t="s">
        <v>7</v>
      </c>
    </row>
    <row r="51" spans="1:10">
      <c r="B51" s="51" t="s">
        <v>14</v>
      </c>
      <c r="C51" s="49">
        <v>0.51756599999999997</v>
      </c>
      <c r="D51" s="50">
        <v>0.71797900000000003</v>
      </c>
      <c r="E51" s="50">
        <v>0.34638400000000003</v>
      </c>
      <c r="F51" s="50">
        <v>0.67080600000000001</v>
      </c>
      <c r="G51" s="49">
        <v>0.65815500000000005</v>
      </c>
      <c r="H51" s="50">
        <v>0.80450200000000005</v>
      </c>
      <c r="I51" s="50">
        <v>0.70727799999999996</v>
      </c>
      <c r="J51" s="49">
        <v>0.77857600000000005</v>
      </c>
    </row>
    <row r="52" spans="1:10" ht="15" thickBot="1">
      <c r="B52" s="51" t="s">
        <v>13</v>
      </c>
      <c r="C52" s="49">
        <v>0.43632599999999999</v>
      </c>
      <c r="D52" s="50">
        <v>0.69503099999999995</v>
      </c>
      <c r="E52" s="50">
        <v>0.36109799999999997</v>
      </c>
      <c r="F52" s="50">
        <v>0.67286100000000004</v>
      </c>
      <c r="G52" s="49">
        <v>0.64415900000000004</v>
      </c>
      <c r="H52" s="50">
        <v>0.82455699999999998</v>
      </c>
      <c r="I52" s="50">
        <v>0.70997100000000002</v>
      </c>
      <c r="J52" s="49">
        <v>0.79400099999999996</v>
      </c>
    </row>
    <row r="53" spans="1:10" ht="15" thickBot="1">
      <c r="B53" s="53" t="s">
        <v>71</v>
      </c>
      <c r="C53" s="59">
        <v>0.48267170615093724</v>
      </c>
      <c r="D53" s="60">
        <v>0.70812225983053811</v>
      </c>
      <c r="E53" s="60">
        <v>0.35270439108607299</v>
      </c>
      <c r="F53" s="60">
        <v>0.67168851230094018</v>
      </c>
      <c r="G53" s="60">
        <v>0.65214345750567648</v>
      </c>
      <c r="H53" s="60">
        <v>0.8131160541146758</v>
      </c>
      <c r="I53" s="60">
        <v>0.70843461075395675</v>
      </c>
      <c r="J53" s="61">
        <v>0.78520100255181458</v>
      </c>
    </row>
    <row r="55" spans="1:10">
      <c r="B55" s="119" t="s">
        <v>61</v>
      </c>
      <c r="C55" s="119"/>
      <c r="D55" s="119"/>
      <c r="E55" s="119"/>
      <c r="F55" s="119"/>
      <c r="G55" s="119"/>
      <c r="H55" s="119"/>
      <c r="I55" s="119"/>
      <c r="J55" s="119"/>
    </row>
    <row r="56" spans="1:10" ht="15" thickBot="1">
      <c r="B56" s="120" t="s">
        <v>62</v>
      </c>
      <c r="C56" s="121"/>
      <c r="D56" s="121"/>
      <c r="E56" s="121"/>
      <c r="F56" s="121"/>
      <c r="G56" s="121"/>
      <c r="H56" s="121"/>
      <c r="I56" s="121"/>
      <c r="J56" s="121"/>
    </row>
    <row r="57" spans="1:10" ht="24.6" thickBot="1">
      <c r="B57" s="57" t="s">
        <v>1</v>
      </c>
      <c r="C57" s="44" t="s">
        <v>4</v>
      </c>
      <c r="D57" s="45" t="s">
        <v>8</v>
      </c>
      <c r="E57" s="45" t="s">
        <v>9</v>
      </c>
      <c r="F57" s="45" t="s">
        <v>10</v>
      </c>
      <c r="G57" s="46" t="s">
        <v>11</v>
      </c>
      <c r="H57" s="45" t="s">
        <v>5</v>
      </c>
      <c r="I57" s="45" t="s">
        <v>6</v>
      </c>
      <c r="J57" s="47" t="s">
        <v>7</v>
      </c>
    </row>
    <row r="58" spans="1:10">
      <c r="B58" s="62" t="s">
        <v>16</v>
      </c>
      <c r="C58" s="49">
        <v>0.34063629983030685</v>
      </c>
      <c r="D58" s="50">
        <v>0.63812566077631661</v>
      </c>
      <c r="E58" s="50">
        <v>0.22958389971303425</v>
      </c>
      <c r="F58" s="50">
        <v>0.56201102552484539</v>
      </c>
      <c r="G58" s="63">
        <v>0.56888903273135283</v>
      </c>
      <c r="H58" s="50">
        <v>0.71946698521233843</v>
      </c>
      <c r="I58" s="50">
        <v>0.64180259779489202</v>
      </c>
      <c r="J58" s="64">
        <v>0.69875648190102158</v>
      </c>
    </row>
    <row r="59" spans="1:10" ht="15" thickBot="1">
      <c r="B59" s="65" t="s">
        <v>99</v>
      </c>
      <c r="C59" s="66">
        <v>0.54377937210817795</v>
      </c>
      <c r="D59" s="67">
        <v>0.73823678482082133</v>
      </c>
      <c r="E59" s="67">
        <v>0.4056743234023194</v>
      </c>
      <c r="F59" s="67">
        <v>0.71887488222489082</v>
      </c>
      <c r="G59" s="68">
        <v>0.68796187567590816</v>
      </c>
      <c r="H59" s="67">
        <v>0.85340654342246725</v>
      </c>
      <c r="I59" s="67">
        <v>0.73710159524350161</v>
      </c>
      <c r="J59" s="69">
        <v>0.82239189057473783</v>
      </c>
    </row>
    <row r="60" spans="1:10" ht="15" thickBot="1">
      <c r="B60" s="53" t="s">
        <v>71</v>
      </c>
      <c r="C60" s="59">
        <v>0.48267170615093724</v>
      </c>
      <c r="D60" s="60">
        <v>0.70812225983053811</v>
      </c>
      <c r="E60" s="60">
        <v>0.35270439108607299</v>
      </c>
      <c r="F60" s="60">
        <v>0.67168851230094018</v>
      </c>
      <c r="G60" s="60">
        <v>0.65214345750567648</v>
      </c>
      <c r="H60" s="60">
        <v>0.8131160541146758</v>
      </c>
      <c r="I60" s="60">
        <v>0.70843461075395675</v>
      </c>
      <c r="J60" s="61">
        <v>0.78520100255181458</v>
      </c>
    </row>
    <row r="62" spans="1:10">
      <c r="B62" s="119" t="s">
        <v>61</v>
      </c>
      <c r="C62" s="119"/>
      <c r="D62" s="119"/>
      <c r="E62" s="119"/>
      <c r="F62" s="119"/>
      <c r="G62" s="119"/>
      <c r="H62" s="119"/>
      <c r="I62" s="119"/>
      <c r="J62" s="119"/>
    </row>
    <row r="63" spans="1:10" ht="15" thickBot="1">
      <c r="B63" s="122" t="s">
        <v>62</v>
      </c>
      <c r="C63" s="122"/>
      <c r="D63" s="122"/>
      <c r="E63" s="122"/>
      <c r="F63" s="122"/>
      <c r="G63" s="122"/>
      <c r="H63" s="122"/>
      <c r="I63" s="122"/>
      <c r="J63" s="122"/>
    </row>
    <row r="64" spans="1:10" ht="24.6" thickBot="1">
      <c r="A64" s="70" t="s">
        <v>2</v>
      </c>
      <c r="B64" s="71"/>
      <c r="C64" s="72" t="s">
        <v>4</v>
      </c>
      <c r="D64" s="45" t="s">
        <v>8</v>
      </c>
      <c r="E64" s="45" t="s">
        <v>9</v>
      </c>
      <c r="F64" s="45" t="s">
        <v>10</v>
      </c>
      <c r="G64" s="46" t="s">
        <v>11</v>
      </c>
      <c r="H64" s="45" t="s">
        <v>5</v>
      </c>
      <c r="I64" s="45" t="s">
        <v>6</v>
      </c>
      <c r="J64" s="47" t="s">
        <v>7</v>
      </c>
    </row>
    <row r="65" spans="1:11" ht="15" thickBot="1">
      <c r="A65" s="117" t="s">
        <v>100</v>
      </c>
      <c r="B65" s="62" t="s">
        <v>16</v>
      </c>
      <c r="C65" s="49">
        <v>0.15686274509803921</v>
      </c>
      <c r="D65" s="50">
        <v>0.505</v>
      </c>
      <c r="E65" s="50">
        <v>6.6666666666666666E-2</v>
      </c>
      <c r="F65" s="50">
        <v>0.49166666666666664</v>
      </c>
      <c r="G65" s="49">
        <v>0.44047619047619047</v>
      </c>
      <c r="H65" s="50">
        <v>0.50757575757575757</v>
      </c>
      <c r="I65" s="50">
        <v>0.39583333333333337</v>
      </c>
      <c r="J65" s="49">
        <v>0.4777777777777778</v>
      </c>
      <c r="K65" s="73"/>
    </row>
    <row r="66" spans="1:11" ht="15" thickBot="1">
      <c r="A66" s="115"/>
      <c r="B66" s="62" t="s">
        <v>101</v>
      </c>
      <c r="C66" s="49">
        <v>0.57625272331154687</v>
      </c>
      <c r="D66" s="50">
        <v>0.77740740740740744</v>
      </c>
      <c r="E66" s="50">
        <v>0.37962962962962976</v>
      </c>
      <c r="F66" s="50">
        <v>0.63703703703703662</v>
      </c>
      <c r="G66" s="49">
        <v>0.70052910052910033</v>
      </c>
      <c r="H66" s="50">
        <v>0.78114478114478147</v>
      </c>
      <c r="I66" s="50">
        <v>0.80555555555555569</v>
      </c>
      <c r="J66" s="49">
        <v>0.78765432098765431</v>
      </c>
      <c r="K66" s="73"/>
    </row>
    <row r="67" spans="1:11" ht="15" thickBot="1">
      <c r="A67" s="116"/>
      <c r="B67" s="62" t="s">
        <v>71</v>
      </c>
      <c r="C67" s="49">
        <v>0.49999999999999994</v>
      </c>
      <c r="D67" s="50">
        <v>0.72787878787878812</v>
      </c>
      <c r="E67" s="50">
        <v>0.32272727272727275</v>
      </c>
      <c r="F67" s="50">
        <v>0.6106060606060606</v>
      </c>
      <c r="G67" s="49">
        <v>0.6532467532467533</v>
      </c>
      <c r="H67" s="50">
        <v>0.73140495867768618</v>
      </c>
      <c r="I67" s="50">
        <v>0.73106060606060619</v>
      </c>
      <c r="J67" s="49">
        <v>0.73131313131313125</v>
      </c>
      <c r="K67" s="73"/>
    </row>
    <row r="68" spans="1:11" ht="15" thickBot="1">
      <c r="A68" s="117" t="s">
        <v>102</v>
      </c>
      <c r="B68" s="62" t="s">
        <v>16</v>
      </c>
      <c r="C68" s="49">
        <v>0.20767090620031795</v>
      </c>
      <c r="D68" s="50">
        <v>0.54729729729729737</v>
      </c>
      <c r="E68" s="50">
        <v>0.16621621621621624</v>
      </c>
      <c r="F68" s="50">
        <v>0.52905405405405415</v>
      </c>
      <c r="G68" s="49">
        <v>0.49025096525096518</v>
      </c>
      <c r="H68" s="50">
        <v>0.59520884520884509</v>
      </c>
      <c r="I68" s="50">
        <v>0.5422297297297296</v>
      </c>
      <c r="J68" s="49">
        <v>0.58108108108108114</v>
      </c>
      <c r="K68" s="73"/>
    </row>
    <row r="69" spans="1:11" ht="15" thickBot="1">
      <c r="A69" s="115"/>
      <c r="B69" s="62" t="s">
        <v>101</v>
      </c>
      <c r="C69" s="49">
        <v>0.44190799948362675</v>
      </c>
      <c r="D69" s="50">
        <v>0.70740307242136002</v>
      </c>
      <c r="E69" s="50">
        <v>0.38083394294074552</v>
      </c>
      <c r="F69" s="50">
        <v>0.69294074615947265</v>
      </c>
      <c r="G69" s="49">
        <v>0.65868429302957499</v>
      </c>
      <c r="H69" s="50">
        <v>0.83816585755137296</v>
      </c>
      <c r="I69" s="50">
        <v>0.70711411850768036</v>
      </c>
      <c r="J69" s="49">
        <v>0.80321872713972209</v>
      </c>
      <c r="K69" s="73"/>
    </row>
    <row r="70" spans="1:11" ht="15" thickBot="1">
      <c r="A70" s="116"/>
      <c r="B70" s="62" t="s">
        <v>71</v>
      </c>
      <c r="C70" s="49">
        <v>0.42987916887782179</v>
      </c>
      <c r="D70" s="50">
        <v>0.69918112421929191</v>
      </c>
      <c r="E70" s="50">
        <v>0.36981263011797338</v>
      </c>
      <c r="F70" s="50">
        <v>0.68452463566967392</v>
      </c>
      <c r="G70" s="49">
        <v>0.65003469812630077</v>
      </c>
      <c r="H70" s="50">
        <v>0.8256892309633449</v>
      </c>
      <c r="I70" s="50">
        <v>0.69864677307425394</v>
      </c>
      <c r="J70" s="49">
        <v>0.7918112421929222</v>
      </c>
      <c r="K70" s="73"/>
    </row>
    <row r="71" spans="1:11" ht="15" thickBot="1">
      <c r="A71" s="117" t="s">
        <v>103</v>
      </c>
      <c r="B71" s="62" t="s">
        <v>16</v>
      </c>
      <c r="C71" s="49">
        <v>0.15577342047930284</v>
      </c>
      <c r="D71" s="50">
        <v>0.47592592592592597</v>
      </c>
      <c r="E71" s="50">
        <v>0.13333333333333333</v>
      </c>
      <c r="F71" s="50">
        <v>0.4685185185185185</v>
      </c>
      <c r="G71" s="49">
        <v>0.4259259259259261</v>
      </c>
      <c r="H71" s="50">
        <v>0.4814814814814814</v>
      </c>
      <c r="I71" s="50">
        <v>0.45833333333333326</v>
      </c>
      <c r="J71" s="49">
        <v>0.47530864197530859</v>
      </c>
      <c r="K71" s="73"/>
    </row>
    <row r="72" spans="1:11" ht="15" thickBot="1">
      <c r="A72" s="115"/>
      <c r="B72" s="62" t="s">
        <v>101</v>
      </c>
      <c r="C72" s="49">
        <v>0.28541416566626654</v>
      </c>
      <c r="D72" s="50">
        <v>0.61836734693877549</v>
      </c>
      <c r="E72" s="50">
        <v>0.26020408163265307</v>
      </c>
      <c r="F72" s="50">
        <v>0.58061224489795915</v>
      </c>
      <c r="G72" s="49">
        <v>0.56180758017492705</v>
      </c>
      <c r="H72" s="50">
        <v>0.73747680890538003</v>
      </c>
      <c r="I72" s="50">
        <v>0.56377551020408179</v>
      </c>
      <c r="J72" s="49">
        <v>0.69115646258503394</v>
      </c>
      <c r="K72" s="73"/>
    </row>
    <row r="73" spans="1:11" ht="15" thickBot="1">
      <c r="A73" s="116"/>
      <c r="B73" s="62" t="s">
        <v>71</v>
      </c>
      <c r="C73" s="49">
        <v>0.2393575851393189</v>
      </c>
      <c r="D73" s="50">
        <v>0.56776315789473675</v>
      </c>
      <c r="E73" s="50">
        <v>0.21513157894736851</v>
      </c>
      <c r="F73" s="50">
        <v>0.54078947368421038</v>
      </c>
      <c r="G73" s="49">
        <v>0.51353383458646618</v>
      </c>
      <c r="H73" s="50">
        <v>0.64653110047846896</v>
      </c>
      <c r="I73" s="50">
        <v>0.52631578947368429</v>
      </c>
      <c r="J73" s="49">
        <v>0.61447368421052628</v>
      </c>
      <c r="K73" s="73"/>
    </row>
    <row r="74" spans="1:11" ht="14.4" customHeight="1" thickBot="1">
      <c r="A74" s="117" t="s">
        <v>104</v>
      </c>
      <c r="B74" s="62" t="s">
        <v>16</v>
      </c>
      <c r="C74" s="49">
        <v>0.43414249261348403</v>
      </c>
      <c r="D74" s="50">
        <v>0.67601598173515909</v>
      </c>
      <c r="E74" s="50">
        <v>0.26769406392694067</v>
      </c>
      <c r="F74" s="50">
        <v>0.59845890410958891</v>
      </c>
      <c r="G74" s="49">
        <v>0.60660469667319039</v>
      </c>
      <c r="H74" s="50">
        <v>0.76899128268991424</v>
      </c>
      <c r="I74" s="50">
        <v>0.67908105022831033</v>
      </c>
      <c r="J74" s="49">
        <v>0.74501522070015325</v>
      </c>
      <c r="K74" s="73"/>
    </row>
    <row r="75" spans="1:11" ht="15" thickBot="1">
      <c r="A75" s="115"/>
      <c r="B75" s="62" t="s">
        <v>101</v>
      </c>
      <c r="C75" s="49">
        <v>0.61276957287908029</v>
      </c>
      <c r="D75" s="50">
        <v>0.75827389443651938</v>
      </c>
      <c r="E75" s="50">
        <v>0.41697574893010009</v>
      </c>
      <c r="F75" s="50">
        <v>0.73109843081312453</v>
      </c>
      <c r="G75" s="49">
        <v>0.70563480741797435</v>
      </c>
      <c r="H75" s="50">
        <v>0.86003760861107492</v>
      </c>
      <c r="I75" s="50">
        <v>0.7348430813124105</v>
      </c>
      <c r="J75" s="49">
        <v>0.82665240133143181</v>
      </c>
      <c r="K75" s="73"/>
    </row>
    <row r="76" spans="1:11" ht="15" thickBot="1">
      <c r="A76" s="116"/>
      <c r="B76" s="62" t="s">
        <v>71</v>
      </c>
      <c r="C76" s="49">
        <v>0.54407891339152026</v>
      </c>
      <c r="D76" s="50">
        <v>0.72664179104477422</v>
      </c>
      <c r="E76" s="50">
        <v>0.35956979806848133</v>
      </c>
      <c r="F76" s="50">
        <v>0.68009218612818112</v>
      </c>
      <c r="G76" s="49">
        <v>0.66755299134579216</v>
      </c>
      <c r="H76" s="50">
        <v>0.82502593981962047</v>
      </c>
      <c r="I76" s="50">
        <v>0.71339991220368659</v>
      </c>
      <c r="J76" s="49">
        <v>0.79525899912203624</v>
      </c>
      <c r="K76" s="73"/>
    </row>
    <row r="77" spans="1:11" ht="15" thickBot="1">
      <c r="A77" s="117" t="s">
        <v>15</v>
      </c>
      <c r="B77" s="62" t="s">
        <v>16</v>
      </c>
      <c r="C77" s="49">
        <v>0.28554186253335029</v>
      </c>
      <c r="D77" s="50">
        <v>0.62048596112311005</v>
      </c>
      <c r="E77" s="50">
        <v>0.213282937365011</v>
      </c>
      <c r="F77" s="50">
        <v>0.54611231101511881</v>
      </c>
      <c r="G77" s="49">
        <v>0.55168929342795447</v>
      </c>
      <c r="H77" s="50">
        <v>0.68309444335362257</v>
      </c>
      <c r="I77" s="50">
        <v>0.60988120950323932</v>
      </c>
      <c r="J77" s="49">
        <v>0.66357091432685356</v>
      </c>
      <c r="K77" s="73"/>
    </row>
    <row r="78" spans="1:11" ht="15" thickBot="1">
      <c r="A78" s="115"/>
      <c r="B78" s="62" t="s">
        <v>101</v>
      </c>
      <c r="C78" s="49">
        <v>0.44298496097468104</v>
      </c>
      <c r="D78" s="50">
        <v>0.70194174757281558</v>
      </c>
      <c r="E78" s="50">
        <v>0.33058252427184492</v>
      </c>
      <c r="F78" s="50">
        <v>0.67265372168284809</v>
      </c>
      <c r="G78" s="49">
        <v>0.64470642625982411</v>
      </c>
      <c r="H78" s="50">
        <v>0.8364224771991764</v>
      </c>
      <c r="I78" s="50">
        <v>0.67111650485436936</v>
      </c>
      <c r="J78" s="49">
        <v>0.79234088457389451</v>
      </c>
      <c r="K78" s="73"/>
    </row>
    <row r="79" spans="1:11" ht="15" thickBot="1">
      <c r="A79" s="116"/>
      <c r="B79" s="62" t="s">
        <v>71</v>
      </c>
      <c r="C79" s="49">
        <v>0.32493450821624142</v>
      </c>
      <c r="D79" s="50">
        <v>0.64086639676113366</v>
      </c>
      <c r="E79" s="50">
        <v>0.24263157894736825</v>
      </c>
      <c r="F79" s="50">
        <v>0.57777327935222667</v>
      </c>
      <c r="G79" s="49">
        <v>0.57496240601503756</v>
      </c>
      <c r="H79" s="50">
        <v>0.72145748987854308</v>
      </c>
      <c r="I79" s="50">
        <v>0.62520242914979807</v>
      </c>
      <c r="J79" s="49">
        <v>0.6957894736842094</v>
      </c>
      <c r="K79" s="73"/>
    </row>
    <row r="80" spans="1:11" ht="15" thickBot="1">
      <c r="A80" s="117" t="s">
        <v>105</v>
      </c>
      <c r="B80" s="62" t="s">
        <v>16</v>
      </c>
      <c r="C80" s="49">
        <v>0.33535550500126404</v>
      </c>
      <c r="D80" s="50">
        <v>0.62268876611417978</v>
      </c>
      <c r="E80" s="50">
        <v>0.1909760589318599</v>
      </c>
      <c r="F80" s="50">
        <v>0.52556783302639642</v>
      </c>
      <c r="G80" s="49">
        <v>0.54714110321845155</v>
      </c>
      <c r="H80" s="50">
        <v>0.68064624141972319</v>
      </c>
      <c r="I80" s="50">
        <v>0.62592081031307523</v>
      </c>
      <c r="J80" s="49">
        <v>0.66605279312461618</v>
      </c>
      <c r="K80" s="73"/>
    </row>
    <row r="81" spans="1:11" ht="15" thickBot="1">
      <c r="A81" s="115"/>
      <c r="B81" s="62" t="s">
        <v>101</v>
      </c>
      <c r="C81" s="49">
        <v>0.64182263814616747</v>
      </c>
      <c r="D81" s="50">
        <v>0.77523989898989842</v>
      </c>
      <c r="E81" s="50">
        <v>0.46306818181818116</v>
      </c>
      <c r="F81" s="50">
        <v>0.76357323232323315</v>
      </c>
      <c r="G81" s="49">
        <v>0.72897727272727275</v>
      </c>
      <c r="H81" s="50">
        <v>0.87505739210284661</v>
      </c>
      <c r="I81" s="50">
        <v>0.76483585858585845</v>
      </c>
      <c r="J81" s="49">
        <v>0.8456649831649834</v>
      </c>
      <c r="K81" s="73"/>
    </row>
    <row r="82" spans="1:11" ht="15" thickBot="1">
      <c r="A82" s="116"/>
      <c r="B82" s="62" t="s">
        <v>71</v>
      </c>
      <c r="C82" s="49">
        <v>0.43561241101149228</v>
      </c>
      <c r="D82" s="50">
        <v>0.67259396943411687</v>
      </c>
      <c r="E82" s="50">
        <v>0.27998760842627018</v>
      </c>
      <c r="F82" s="50">
        <v>0.60342833539859508</v>
      </c>
      <c r="G82" s="49">
        <v>0.606626541570779</v>
      </c>
      <c r="H82" s="50">
        <v>0.74424542826029683</v>
      </c>
      <c r="I82" s="50">
        <v>0.67136513837257372</v>
      </c>
      <c r="J82" s="49">
        <v>0.72481068429023632</v>
      </c>
      <c r="K82" s="73"/>
    </row>
    <row r="83" spans="1:11" ht="15" thickBot="1">
      <c r="A83" s="117" t="s">
        <v>106</v>
      </c>
      <c r="B83" s="62" t="s">
        <v>16</v>
      </c>
      <c r="C83" s="49">
        <v>0.39257001205949349</v>
      </c>
      <c r="D83" s="50">
        <v>0.67332574031890724</v>
      </c>
      <c r="E83" s="50">
        <v>0.25056947608200458</v>
      </c>
      <c r="F83" s="50">
        <v>0.58610478359908913</v>
      </c>
      <c r="G83" s="49">
        <v>0.60047185161080374</v>
      </c>
      <c r="H83" s="50">
        <v>0.74000828328846557</v>
      </c>
      <c r="I83" s="50">
        <v>0.66941913439635625</v>
      </c>
      <c r="J83" s="49">
        <v>0.72118451025056973</v>
      </c>
      <c r="K83" s="73"/>
    </row>
    <row r="84" spans="1:11" ht="15" thickBot="1">
      <c r="A84" s="115"/>
      <c r="B84" s="62" t="s">
        <v>101</v>
      </c>
      <c r="C84" s="49">
        <v>0.53192854322937255</v>
      </c>
      <c r="D84" s="50">
        <v>0.72335570469798716</v>
      </c>
      <c r="E84" s="50">
        <v>0.32936241610738271</v>
      </c>
      <c r="F84" s="50">
        <v>0.67181208053691233</v>
      </c>
      <c r="G84" s="49">
        <v>0.65970757430488991</v>
      </c>
      <c r="H84" s="50">
        <v>0.7928615009151927</v>
      </c>
      <c r="I84" s="50">
        <v>0.72525167785234912</v>
      </c>
      <c r="J84" s="49">
        <v>0.77483221476510156</v>
      </c>
      <c r="K84" s="73"/>
    </row>
    <row r="85" spans="1:11" ht="15" thickBot="1">
      <c r="A85" s="116"/>
      <c r="B85" s="62" t="s">
        <v>71</v>
      </c>
      <c r="C85" s="49">
        <v>0.44891850905898345</v>
      </c>
      <c r="D85" s="50">
        <v>0.69355495251017563</v>
      </c>
      <c r="E85" s="50">
        <v>0.28242876526458599</v>
      </c>
      <c r="F85" s="50">
        <v>0.62075983717774774</v>
      </c>
      <c r="G85" s="49">
        <v>0.62442333785617365</v>
      </c>
      <c r="H85" s="50">
        <v>0.76137905513753479</v>
      </c>
      <c r="I85" s="50">
        <v>0.69199457259158814</v>
      </c>
      <c r="J85" s="49">
        <v>0.74287652645861646</v>
      </c>
      <c r="K85" s="73"/>
    </row>
    <row r="86" spans="1:11" ht="15" thickBot="1">
      <c r="A86" s="117" t="s">
        <v>107</v>
      </c>
      <c r="B86" s="62" t="s">
        <v>16</v>
      </c>
      <c r="C86" s="49">
        <v>0.40898659258364523</v>
      </c>
      <c r="D86" s="50">
        <v>0.66747433264887068</v>
      </c>
      <c r="E86" s="50">
        <v>0.26180698151950743</v>
      </c>
      <c r="F86" s="50">
        <v>0.59158110882956871</v>
      </c>
      <c r="G86" s="49">
        <v>0.59867996479906116</v>
      </c>
      <c r="H86" s="50">
        <v>0.75116669777860734</v>
      </c>
      <c r="I86" s="50">
        <v>0.64553388090349018</v>
      </c>
      <c r="J86" s="49">
        <v>0.7229979466119093</v>
      </c>
      <c r="K86" s="73"/>
    </row>
    <row r="87" spans="1:11" ht="15" thickBot="1">
      <c r="A87" s="115"/>
      <c r="B87" s="62" t="s">
        <v>101</v>
      </c>
      <c r="C87" s="49">
        <v>0.55900142314990497</v>
      </c>
      <c r="D87" s="50">
        <v>0.74620967741935473</v>
      </c>
      <c r="E87" s="50">
        <v>0.37983870967741951</v>
      </c>
      <c r="F87" s="50">
        <v>0.68387096774193556</v>
      </c>
      <c r="G87" s="49">
        <v>0.68496543778801788</v>
      </c>
      <c r="H87" s="50">
        <v>0.83687683284457559</v>
      </c>
      <c r="I87" s="50">
        <v>0.75000000000000011</v>
      </c>
      <c r="J87" s="49">
        <v>0.8137096774193544</v>
      </c>
      <c r="K87" s="73"/>
    </row>
    <row r="88" spans="1:11" ht="15" thickBot="1">
      <c r="A88" s="116"/>
      <c r="B88" s="62" t="s">
        <v>71</v>
      </c>
      <c r="C88" s="49">
        <v>0.45960384153661482</v>
      </c>
      <c r="D88" s="50">
        <v>0.69404081632653092</v>
      </c>
      <c r="E88" s="50">
        <v>0.30163265306122455</v>
      </c>
      <c r="F88" s="50">
        <v>0.62272108843537455</v>
      </c>
      <c r="G88" s="49">
        <v>0.62779397473275045</v>
      </c>
      <c r="H88" s="50">
        <v>0.7800865800865795</v>
      </c>
      <c r="I88" s="50">
        <v>0.68078231292517</v>
      </c>
      <c r="J88" s="49">
        <v>0.75360544217686976</v>
      </c>
      <c r="K88" s="73"/>
    </row>
    <row r="89" spans="1:11" ht="15" customHeight="1" thickBot="1">
      <c r="A89" s="117" t="s">
        <v>19</v>
      </c>
      <c r="B89" s="62" t="s">
        <v>16</v>
      </c>
      <c r="C89" s="49">
        <v>0.35067873303167418</v>
      </c>
      <c r="D89" s="50">
        <v>0.64730769230769236</v>
      </c>
      <c r="E89" s="50">
        <v>0.22500000000000003</v>
      </c>
      <c r="F89" s="50">
        <v>0.5903846153846154</v>
      </c>
      <c r="G89" s="49">
        <v>0.5788461538461539</v>
      </c>
      <c r="H89" s="50">
        <v>0.66783216783216792</v>
      </c>
      <c r="I89" s="50">
        <v>0.60576923076923084</v>
      </c>
      <c r="J89" s="49">
        <v>0.65128205128205119</v>
      </c>
      <c r="K89" s="73"/>
    </row>
    <row r="90" spans="1:11" ht="15" thickBot="1">
      <c r="A90" s="115"/>
      <c r="B90" s="62" t="s">
        <v>101</v>
      </c>
      <c r="C90" s="49">
        <v>0.61440813778909931</v>
      </c>
      <c r="D90" s="50">
        <v>0.76277028964726312</v>
      </c>
      <c r="E90" s="50">
        <v>0.47185259535417301</v>
      </c>
      <c r="F90" s="50">
        <v>0.77581015199311776</v>
      </c>
      <c r="G90" s="49">
        <v>0.72307345651194188</v>
      </c>
      <c r="H90" s="50">
        <v>0.89189717652579659</v>
      </c>
      <c r="I90" s="50">
        <v>0.76530685402925047</v>
      </c>
      <c r="J90" s="49">
        <v>0.85813975719338553</v>
      </c>
      <c r="K90" s="73"/>
    </row>
    <row r="91" spans="1:11" ht="15" thickBot="1">
      <c r="A91" s="116"/>
      <c r="B91" s="62" t="s">
        <v>71</v>
      </c>
      <c r="C91" s="49">
        <v>0.61245625491870537</v>
      </c>
      <c r="D91" s="50">
        <v>0.76191574153145569</v>
      </c>
      <c r="E91" s="50">
        <v>0.47002561912894869</v>
      </c>
      <c r="F91" s="50">
        <v>0.77443780244804994</v>
      </c>
      <c r="G91" s="49">
        <v>0.72200601846203682</v>
      </c>
      <c r="H91" s="50">
        <v>0.89023885309111694</v>
      </c>
      <c r="I91" s="50">
        <v>0.76412610304583017</v>
      </c>
      <c r="J91" s="49">
        <v>0.85660878641237614</v>
      </c>
      <c r="K91" s="73"/>
    </row>
    <row r="92" spans="1:11" ht="15" thickBot="1">
      <c r="A92" s="117" t="s">
        <v>18</v>
      </c>
      <c r="B92" s="62" t="s">
        <v>16</v>
      </c>
      <c r="C92" s="49">
        <v>0.35502009880634644</v>
      </c>
      <c r="D92" s="50">
        <v>0.64021909233176688</v>
      </c>
      <c r="E92" s="50">
        <v>0.21152842983828898</v>
      </c>
      <c r="F92" s="50">
        <v>0.54504434011476299</v>
      </c>
      <c r="G92" s="49">
        <v>0.56538117594455573</v>
      </c>
      <c r="H92" s="50">
        <v>0.70496040214350009</v>
      </c>
      <c r="I92" s="50">
        <v>0.65043035993740328</v>
      </c>
      <c r="J92" s="49">
        <v>0.69041905755520649</v>
      </c>
      <c r="K92" s="73"/>
    </row>
    <row r="93" spans="1:11" ht="15" thickBot="1">
      <c r="A93" s="115"/>
      <c r="B93" s="62" t="s">
        <v>101</v>
      </c>
      <c r="C93" s="49">
        <v>0.5990516861141193</v>
      </c>
      <c r="D93" s="50">
        <v>0.75790729379686428</v>
      </c>
      <c r="E93" s="50">
        <v>0.40463531015678283</v>
      </c>
      <c r="F93" s="50">
        <v>0.71823449216087254</v>
      </c>
      <c r="G93" s="49">
        <v>0.70177232447171167</v>
      </c>
      <c r="H93" s="50">
        <v>0.85836896573093013</v>
      </c>
      <c r="I93" s="50">
        <v>0.73321404226312414</v>
      </c>
      <c r="J93" s="49">
        <v>0.82499431947284652</v>
      </c>
      <c r="K93" s="73"/>
    </row>
    <row r="94" spans="1:11" ht="15" thickBot="1">
      <c r="A94" s="116"/>
      <c r="B94" s="62" t="s">
        <v>71</v>
      </c>
      <c r="C94" s="49">
        <v>0.46081038798498108</v>
      </c>
      <c r="D94" s="50">
        <v>0.69123817966902867</v>
      </c>
      <c r="E94" s="50">
        <v>0.29524231678487017</v>
      </c>
      <c r="F94" s="50">
        <v>0.62012411347517715</v>
      </c>
      <c r="G94" s="49">
        <v>0.62450818980074407</v>
      </c>
      <c r="H94" s="50">
        <v>0.77146464646464497</v>
      </c>
      <c r="I94" s="50">
        <v>0.68631796690307467</v>
      </c>
      <c r="J94" s="49">
        <v>0.74875886524822732</v>
      </c>
      <c r="K94" s="73"/>
    </row>
    <row r="95" spans="1:11" ht="15" thickBot="1">
      <c r="A95" s="115" t="s">
        <v>108</v>
      </c>
      <c r="B95" s="62" t="s">
        <v>101</v>
      </c>
      <c r="C95" s="49">
        <v>0.55688002073075904</v>
      </c>
      <c r="D95" s="50">
        <v>0.76048458149779696</v>
      </c>
      <c r="E95" s="50">
        <v>0.4124449339207048</v>
      </c>
      <c r="F95" s="50">
        <v>0.72797356828193815</v>
      </c>
      <c r="G95" s="49">
        <v>0.70612020138451759</v>
      </c>
      <c r="H95" s="50">
        <v>0.85302362835402423</v>
      </c>
      <c r="I95" s="50">
        <v>0.74449339207048537</v>
      </c>
      <c r="J95" s="49">
        <v>0.82408223201174791</v>
      </c>
      <c r="K95" s="73"/>
    </row>
    <row r="96" spans="1:11" ht="15" thickBot="1">
      <c r="A96" s="116"/>
      <c r="B96" s="62" t="s">
        <v>71</v>
      </c>
      <c r="C96" s="49">
        <v>0.55688002073075904</v>
      </c>
      <c r="D96" s="50">
        <v>0.76048458149779696</v>
      </c>
      <c r="E96" s="50">
        <v>0.4124449339207048</v>
      </c>
      <c r="F96" s="50">
        <v>0.72797356828193815</v>
      </c>
      <c r="G96" s="49">
        <v>0.70612020138451759</v>
      </c>
      <c r="H96" s="50">
        <v>0.85302362835402423</v>
      </c>
      <c r="I96" s="50">
        <v>0.74449339207048537</v>
      </c>
      <c r="J96" s="49">
        <v>0.82408223201174791</v>
      </c>
      <c r="K96" s="73"/>
    </row>
    <row r="97" spans="1:11" ht="15" thickBot="1">
      <c r="A97" s="115" t="s">
        <v>109</v>
      </c>
      <c r="B97" s="62" t="s">
        <v>101</v>
      </c>
      <c r="C97" s="49">
        <v>0.64112646604236734</v>
      </c>
      <c r="D97" s="50">
        <v>0.7663192757783166</v>
      </c>
      <c r="E97" s="50">
        <v>0.44504305586222037</v>
      </c>
      <c r="F97" s="50">
        <v>0.77094281298300116</v>
      </c>
      <c r="G97" s="49">
        <v>0.72108317824811352</v>
      </c>
      <c r="H97" s="50">
        <v>0.87137437523836225</v>
      </c>
      <c r="I97" s="50">
        <v>0.7514351954073778</v>
      </c>
      <c r="J97" s="49">
        <v>0.8393905939500993</v>
      </c>
      <c r="K97" s="73"/>
    </row>
    <row r="98" spans="1:11" ht="15" thickBot="1">
      <c r="A98" s="116"/>
      <c r="B98" s="62" t="s">
        <v>71</v>
      </c>
      <c r="C98" s="49">
        <v>0.64112646604236734</v>
      </c>
      <c r="D98" s="50">
        <v>0.7663192757783166</v>
      </c>
      <c r="E98" s="50">
        <v>0.44504305586222037</v>
      </c>
      <c r="F98" s="50">
        <v>0.77094281298300116</v>
      </c>
      <c r="G98" s="49">
        <v>0.72108317824811352</v>
      </c>
      <c r="H98" s="50">
        <v>0.87137437523836225</v>
      </c>
      <c r="I98" s="50">
        <v>0.7514351954073778</v>
      </c>
      <c r="J98" s="49">
        <v>0.8393905939500993</v>
      </c>
      <c r="K98" s="73"/>
    </row>
    <row r="99" spans="1:11" ht="15" thickBot="1">
      <c r="A99" s="117" t="s">
        <v>110</v>
      </c>
      <c r="B99" s="62" t="s">
        <v>16</v>
      </c>
      <c r="C99" s="49">
        <v>0.30412706241033022</v>
      </c>
      <c r="D99" s="50">
        <v>0.62127286585365937</v>
      </c>
      <c r="E99" s="50">
        <v>0.23090701219512177</v>
      </c>
      <c r="F99" s="50">
        <v>0.55697408536585347</v>
      </c>
      <c r="G99" s="49">
        <v>0.55632077526132395</v>
      </c>
      <c r="H99" s="50">
        <v>0.73285060975609861</v>
      </c>
      <c r="I99" s="50">
        <v>0.63052591463414653</v>
      </c>
      <c r="J99" s="49">
        <v>0.70556402439024479</v>
      </c>
      <c r="K99" s="73"/>
    </row>
    <row r="100" spans="1:11" ht="15" thickBot="1">
      <c r="A100" s="115"/>
      <c r="B100" s="62" t="s">
        <v>101</v>
      </c>
      <c r="C100" s="49">
        <v>0.49620853080568655</v>
      </c>
      <c r="D100" s="50">
        <v>0.7106255924170628</v>
      </c>
      <c r="E100" s="50">
        <v>0.37407582938388606</v>
      </c>
      <c r="F100" s="50">
        <v>0.69710900473933757</v>
      </c>
      <c r="G100" s="49">
        <v>0.66061611374407614</v>
      </c>
      <c r="H100" s="50">
        <v>0.83136579060749627</v>
      </c>
      <c r="I100" s="50">
        <v>0.72428909952606702</v>
      </c>
      <c r="J100" s="49">
        <v>0.80281200631911498</v>
      </c>
      <c r="K100" s="73"/>
    </row>
    <row r="101" spans="1:11" ht="15" thickBot="1">
      <c r="A101" s="116"/>
      <c r="B101" s="62" t="s">
        <v>71</v>
      </c>
      <c r="C101" s="49">
        <v>0.38974005318223653</v>
      </c>
      <c r="D101" s="50">
        <v>0.66109843683988334</v>
      </c>
      <c r="E101" s="50">
        <v>0.29471905365441531</v>
      </c>
      <c r="F101" s="50">
        <v>0.61943388255175313</v>
      </c>
      <c r="G101" s="49">
        <v>0.60280644577222486</v>
      </c>
      <c r="H101" s="50">
        <v>0.77675999539117258</v>
      </c>
      <c r="I101" s="50">
        <v>0.67231727925644391</v>
      </c>
      <c r="J101" s="49">
        <v>0.74890860442191198</v>
      </c>
      <c r="K101" s="73"/>
    </row>
    <row r="102" spans="1:11" ht="16.8" customHeight="1" thickBot="1">
      <c r="A102" s="117" t="s">
        <v>20</v>
      </c>
      <c r="B102" s="62" t="s">
        <v>16</v>
      </c>
      <c r="C102" s="49">
        <v>0.42331932773109243</v>
      </c>
      <c r="D102" s="50">
        <v>0.64571428571428569</v>
      </c>
      <c r="E102" s="50">
        <v>0.23214285714285715</v>
      </c>
      <c r="F102" s="50">
        <v>0.55714285714285716</v>
      </c>
      <c r="G102" s="49">
        <v>0.57397959183673475</v>
      </c>
      <c r="H102" s="50">
        <v>0.68506493506493515</v>
      </c>
      <c r="I102" s="50">
        <v>0.6607142857142857</v>
      </c>
      <c r="J102" s="49">
        <v>0.6785714285714286</v>
      </c>
      <c r="K102" s="73"/>
    </row>
    <row r="103" spans="1:11" ht="15" thickBot="1">
      <c r="A103" s="115"/>
      <c r="B103" s="62" t="s">
        <v>101</v>
      </c>
      <c r="C103" s="49">
        <v>0.55892612859097124</v>
      </c>
      <c r="D103" s="50">
        <v>0.75893023255813963</v>
      </c>
      <c r="E103" s="50">
        <v>0.45569767441860454</v>
      </c>
      <c r="F103" s="50">
        <v>0.73837209302325657</v>
      </c>
      <c r="G103" s="49">
        <v>0.71267441860465153</v>
      </c>
      <c r="H103" s="50">
        <v>0.86395348837209329</v>
      </c>
      <c r="I103" s="50">
        <v>0.76627906976744198</v>
      </c>
      <c r="J103" s="49">
        <v>0.83790697674418579</v>
      </c>
      <c r="K103" s="73"/>
    </row>
    <row r="104" spans="1:11" ht="15" thickBot="1">
      <c r="A104" s="116"/>
      <c r="B104" s="62" t="s">
        <v>71</v>
      </c>
      <c r="C104" s="49">
        <v>0.55465023847376815</v>
      </c>
      <c r="D104" s="50">
        <v>0.75536036036036014</v>
      </c>
      <c r="E104" s="50">
        <v>0.4486486486486479</v>
      </c>
      <c r="F104" s="50">
        <v>0.73265765765765789</v>
      </c>
      <c r="G104" s="49">
        <v>0.70830115830115903</v>
      </c>
      <c r="H104" s="50">
        <v>0.85831285831285786</v>
      </c>
      <c r="I104" s="50">
        <v>0.76295045045045018</v>
      </c>
      <c r="J104" s="49">
        <v>0.8328828828828827</v>
      </c>
      <c r="K104" s="73"/>
    </row>
    <row r="105" spans="1:11" ht="18.600000000000001" customHeight="1" thickBot="1">
      <c r="A105" s="117" t="s">
        <v>111</v>
      </c>
      <c r="B105" s="62" t="s">
        <v>16</v>
      </c>
      <c r="C105" s="49">
        <v>0.44852941176470584</v>
      </c>
      <c r="D105" s="50">
        <v>0.67500000000000004</v>
      </c>
      <c r="E105" s="50">
        <v>0.29166666666666669</v>
      </c>
      <c r="F105" s="50">
        <v>0.51666666666666672</v>
      </c>
      <c r="G105" s="49">
        <v>0.59761904761904772</v>
      </c>
      <c r="H105" s="50">
        <v>0.8257575757575758</v>
      </c>
      <c r="I105" s="50">
        <v>0.75</v>
      </c>
      <c r="J105" s="49">
        <v>0.80555555555555558</v>
      </c>
      <c r="K105" s="73"/>
    </row>
    <row r="106" spans="1:11" ht="15" thickBot="1">
      <c r="A106" s="115"/>
      <c r="B106" s="62" t="s">
        <v>101</v>
      </c>
      <c r="C106" s="49">
        <v>0.53732563397919786</v>
      </c>
      <c r="D106" s="50">
        <v>0.73423418095801296</v>
      </c>
      <c r="E106" s="50">
        <v>0.39952690715552913</v>
      </c>
      <c r="F106" s="50">
        <v>0.71445890005913737</v>
      </c>
      <c r="G106" s="49">
        <v>0.68359381600067559</v>
      </c>
      <c r="H106" s="50">
        <v>0.85035750766087892</v>
      </c>
      <c r="I106" s="50">
        <v>0.72227971614429365</v>
      </c>
      <c r="J106" s="49">
        <v>0.81620342992312311</v>
      </c>
      <c r="K106" s="73"/>
    </row>
    <row r="107" spans="1:11" ht="15" thickBot="1">
      <c r="A107" s="116"/>
      <c r="B107" s="62" t="s">
        <v>71</v>
      </c>
      <c r="C107" s="49">
        <v>0.53701168151408996</v>
      </c>
      <c r="D107" s="50">
        <v>0.73402474955804409</v>
      </c>
      <c r="E107" s="50">
        <v>0.39914555097230453</v>
      </c>
      <c r="F107" s="50">
        <v>0.71375957572186255</v>
      </c>
      <c r="G107" s="49">
        <v>0.68328983921205477</v>
      </c>
      <c r="H107" s="50">
        <v>0.85027053088337678</v>
      </c>
      <c r="I107" s="50">
        <v>0.72237772539776102</v>
      </c>
      <c r="J107" s="49">
        <v>0.81616578275388041</v>
      </c>
      <c r="K107" s="73"/>
    </row>
    <row r="108" spans="1:11" ht="15" thickBot="1">
      <c r="A108" s="117" t="s">
        <v>112</v>
      </c>
      <c r="B108" s="62" t="s">
        <v>16</v>
      </c>
      <c r="C108" s="49">
        <v>0.30696873343932163</v>
      </c>
      <c r="D108" s="50">
        <v>0.64153153153153153</v>
      </c>
      <c r="E108" s="50">
        <v>0.25495495495495496</v>
      </c>
      <c r="F108" s="50">
        <v>0.56621621621621621</v>
      </c>
      <c r="G108" s="49">
        <v>0.57554697554697565</v>
      </c>
      <c r="H108" s="50">
        <v>0.72031122031122019</v>
      </c>
      <c r="I108" s="50">
        <v>0.65146396396396411</v>
      </c>
      <c r="J108" s="49">
        <v>0.70195195195195226</v>
      </c>
      <c r="K108" s="73"/>
    </row>
    <row r="109" spans="1:11" ht="15" thickBot="1">
      <c r="A109" s="115"/>
      <c r="B109" s="62" t="s">
        <v>101</v>
      </c>
      <c r="C109" s="49">
        <v>0.52089783281733804</v>
      </c>
      <c r="D109" s="50">
        <v>0.74854345165238756</v>
      </c>
      <c r="E109" s="50">
        <v>0.43549571603427117</v>
      </c>
      <c r="F109" s="50">
        <v>0.72821297429620546</v>
      </c>
      <c r="G109" s="49">
        <v>0.70091799265605903</v>
      </c>
      <c r="H109" s="50">
        <v>0.86497162568154029</v>
      </c>
      <c r="I109" s="50">
        <v>0.72781517747857938</v>
      </c>
      <c r="J109" s="49">
        <v>0.82839657282741697</v>
      </c>
      <c r="K109" s="73"/>
    </row>
    <row r="110" spans="1:11" ht="15" thickBot="1">
      <c r="A110" s="116"/>
      <c r="B110" s="62" t="s">
        <v>71</v>
      </c>
      <c r="C110" s="49">
        <v>0.47518824661722286</v>
      </c>
      <c r="D110" s="50">
        <v>0.72567853705486041</v>
      </c>
      <c r="E110" s="50">
        <v>0.39692011549566858</v>
      </c>
      <c r="F110" s="50">
        <v>0.69359961501443868</v>
      </c>
      <c r="G110" s="49">
        <v>0.67413034511205983</v>
      </c>
      <c r="H110" s="50">
        <v>0.83406247265727695</v>
      </c>
      <c r="I110" s="50">
        <v>0.71150144369586188</v>
      </c>
      <c r="J110" s="49">
        <v>0.80137953160089836</v>
      </c>
      <c r="K110" s="73"/>
    </row>
    <row r="111" spans="1:11" ht="15" thickBot="1">
      <c r="A111" s="117" t="s">
        <v>12</v>
      </c>
      <c r="B111" s="62" t="s">
        <v>16</v>
      </c>
      <c r="C111" s="49">
        <v>0.36094789178020265</v>
      </c>
      <c r="D111" s="50">
        <v>0.65563117453347985</v>
      </c>
      <c r="E111" s="50">
        <v>0.23551042810098793</v>
      </c>
      <c r="F111" s="50">
        <v>0.58298572996706843</v>
      </c>
      <c r="G111" s="49">
        <v>0.58523600439077916</v>
      </c>
      <c r="H111" s="50">
        <v>0.73171340185610123</v>
      </c>
      <c r="I111" s="50">
        <v>0.62788144895719022</v>
      </c>
      <c r="J111" s="49">
        <v>0.70402488108306016</v>
      </c>
      <c r="K111" s="73"/>
    </row>
    <row r="112" spans="1:11" ht="15" thickBot="1">
      <c r="A112" s="115"/>
      <c r="B112" s="62" t="s">
        <v>101</v>
      </c>
      <c r="C112" s="49">
        <v>0.50889840270311792</v>
      </c>
      <c r="D112" s="50">
        <v>0.74016318537858894</v>
      </c>
      <c r="E112" s="50">
        <v>0.36416449086161856</v>
      </c>
      <c r="F112" s="50">
        <v>0.68237597911227144</v>
      </c>
      <c r="G112" s="49">
        <v>0.67819377098097777</v>
      </c>
      <c r="H112" s="50">
        <v>0.83803109423213806</v>
      </c>
      <c r="I112" s="50">
        <v>0.72225848563968531</v>
      </c>
      <c r="J112" s="49">
        <v>0.80715839860748506</v>
      </c>
      <c r="K112" s="73"/>
    </row>
    <row r="113" spans="1:11" ht="15" thickBot="1">
      <c r="A113" s="116"/>
      <c r="B113" s="62" t="s">
        <v>71</v>
      </c>
      <c r="C113" s="49">
        <v>0.45372733620668937</v>
      </c>
      <c r="D113" s="50">
        <v>0.70864101514531275</v>
      </c>
      <c r="E113" s="50">
        <v>0.3161891117478508</v>
      </c>
      <c r="F113" s="50">
        <v>0.64531313958248193</v>
      </c>
      <c r="G113" s="49">
        <v>0.64352961815098519</v>
      </c>
      <c r="H113" s="50">
        <v>0.79838499609273261</v>
      </c>
      <c r="I113" s="50">
        <v>0.68706508391322274</v>
      </c>
      <c r="J113" s="49">
        <v>0.76869968617819584</v>
      </c>
      <c r="K113" s="73"/>
    </row>
    <row r="114" spans="1:11" ht="15" thickBot="1">
      <c r="A114" s="115" t="s">
        <v>113</v>
      </c>
      <c r="B114" s="62" t="s">
        <v>101</v>
      </c>
      <c r="C114" s="49">
        <v>0.44335658791818644</v>
      </c>
      <c r="D114" s="50">
        <v>0.71867924528301841</v>
      </c>
      <c r="E114" s="50">
        <v>0.38207547169811334</v>
      </c>
      <c r="F114" s="50">
        <v>0.70384097035040361</v>
      </c>
      <c r="G114" s="49">
        <v>0.66847323835194428</v>
      </c>
      <c r="H114" s="50">
        <v>0.85187454055378575</v>
      </c>
      <c r="I114" s="50">
        <v>0.7168126684636118</v>
      </c>
      <c r="J114" s="49">
        <v>0.81585804132973894</v>
      </c>
      <c r="K114" s="73"/>
    </row>
    <row r="115" spans="1:11" ht="15" thickBot="1">
      <c r="A115" s="116"/>
      <c r="B115" s="62" t="s">
        <v>71</v>
      </c>
      <c r="C115" s="49">
        <v>0.44335658791818644</v>
      </c>
      <c r="D115" s="50">
        <v>0.71867924528301841</v>
      </c>
      <c r="E115" s="50">
        <v>0.38207547169811334</v>
      </c>
      <c r="F115" s="50">
        <v>0.70384097035040361</v>
      </c>
      <c r="G115" s="49">
        <v>0.66847323835194428</v>
      </c>
      <c r="H115" s="50">
        <v>0.85187454055378575</v>
      </c>
      <c r="I115" s="50">
        <v>0.7168126684636118</v>
      </c>
      <c r="J115" s="49">
        <v>0.81585804132973894</v>
      </c>
      <c r="K115" s="73"/>
    </row>
    <row r="116" spans="1:11" ht="15" thickBot="1">
      <c r="A116" s="117" t="s">
        <v>114</v>
      </c>
      <c r="B116" s="62" t="s">
        <v>16</v>
      </c>
      <c r="C116" s="49">
        <v>0.29269776876267739</v>
      </c>
      <c r="D116" s="50">
        <v>0.62206896551724167</v>
      </c>
      <c r="E116" s="50">
        <v>0.21275862068965526</v>
      </c>
      <c r="F116" s="50">
        <v>0.57482758620689678</v>
      </c>
      <c r="G116" s="49">
        <v>0.55684729064039407</v>
      </c>
      <c r="H116" s="50">
        <v>0.70062695924764962</v>
      </c>
      <c r="I116" s="50">
        <v>0.67155172413793129</v>
      </c>
      <c r="J116" s="49">
        <v>0.69287356321839144</v>
      </c>
      <c r="K116" s="73"/>
    </row>
    <row r="117" spans="1:11" ht="15" thickBot="1">
      <c r="A117" s="115"/>
      <c r="B117" s="62" t="s">
        <v>101</v>
      </c>
      <c r="C117" s="49">
        <v>0.43907789286958715</v>
      </c>
      <c r="D117" s="50">
        <v>0.69895530425417252</v>
      </c>
      <c r="E117" s="50">
        <v>0.34159935379644529</v>
      </c>
      <c r="F117" s="50">
        <v>0.65053850296176596</v>
      </c>
      <c r="G117" s="49">
        <v>0.64098776828986848</v>
      </c>
      <c r="H117" s="50">
        <v>0.82579429186860542</v>
      </c>
      <c r="I117" s="50">
        <v>0.72812331717824619</v>
      </c>
      <c r="J117" s="49">
        <v>0.79974869861784315</v>
      </c>
      <c r="K117" s="73"/>
    </row>
    <row r="118" spans="1:11" ht="15" thickBot="1">
      <c r="A118" s="116"/>
      <c r="B118" s="62" t="s">
        <v>71</v>
      </c>
      <c r="C118" s="49">
        <v>0.42847593582887689</v>
      </c>
      <c r="D118" s="50">
        <v>0.693386613386614</v>
      </c>
      <c r="E118" s="50">
        <v>0.33226773226773176</v>
      </c>
      <c r="F118" s="50">
        <v>0.64505494505494598</v>
      </c>
      <c r="G118" s="49">
        <v>0.63489367775082117</v>
      </c>
      <c r="H118" s="50">
        <v>0.81672872581963707</v>
      </c>
      <c r="I118" s="50">
        <v>0.72402597402597546</v>
      </c>
      <c r="J118" s="49">
        <v>0.79200799200799177</v>
      </c>
      <c r="K118" s="73"/>
    </row>
    <row r="119" spans="1:11" ht="18" customHeight="1" thickBot="1">
      <c r="A119" s="117" t="s">
        <v>115</v>
      </c>
      <c r="B119" s="62" t="s">
        <v>16</v>
      </c>
      <c r="C119" s="49">
        <v>0.40157871972318332</v>
      </c>
      <c r="D119" s="50">
        <v>0.66701470588235279</v>
      </c>
      <c r="E119" s="50">
        <v>0.24529411764705875</v>
      </c>
      <c r="F119" s="50">
        <v>0.58580882352941199</v>
      </c>
      <c r="G119" s="49">
        <v>0.59516806722689097</v>
      </c>
      <c r="H119" s="50">
        <v>0.73870320855615024</v>
      </c>
      <c r="I119" s="50">
        <v>0.65533088235294135</v>
      </c>
      <c r="J119" s="49">
        <v>0.71647058823529419</v>
      </c>
      <c r="K119" s="73"/>
    </row>
    <row r="120" spans="1:11" ht="15" thickBot="1">
      <c r="A120" s="115"/>
      <c r="B120" s="62" t="s">
        <v>101</v>
      </c>
      <c r="C120" s="49">
        <v>0.58299376589001539</v>
      </c>
      <c r="D120" s="50">
        <v>0.75313795145056195</v>
      </c>
      <c r="E120" s="50">
        <v>0.39677323860272373</v>
      </c>
      <c r="F120" s="50">
        <v>0.70334517465956237</v>
      </c>
      <c r="G120" s="49">
        <v>0.69511545293072796</v>
      </c>
      <c r="H120" s="50">
        <v>0.84277948221109855</v>
      </c>
      <c r="I120" s="50">
        <v>0.75088809946714141</v>
      </c>
      <c r="J120" s="49">
        <v>0.81827511347937587</v>
      </c>
      <c r="K120" s="73"/>
    </row>
    <row r="121" spans="1:11" ht="15" thickBot="1">
      <c r="A121" s="116"/>
      <c r="B121" s="62" t="s">
        <v>71</v>
      </c>
      <c r="C121" s="49">
        <v>0.53092021950189849</v>
      </c>
      <c r="D121" s="50">
        <v>0.72841705360911735</v>
      </c>
      <c r="E121" s="50">
        <v>0.35329252849303516</v>
      </c>
      <c r="F121" s="50">
        <v>0.66960742929505956</v>
      </c>
      <c r="G121" s="49">
        <v>0.66642646083338264</v>
      </c>
      <c r="H121" s="50">
        <v>0.8129053302122099</v>
      </c>
      <c r="I121" s="50">
        <v>0.72345926551287465</v>
      </c>
      <c r="J121" s="49">
        <v>0.7890530462923866</v>
      </c>
      <c r="K121" s="73"/>
    </row>
    <row r="122" spans="1:11" ht="15" thickBot="1">
      <c r="A122" s="115" t="s">
        <v>116</v>
      </c>
      <c r="B122" s="62" t="s">
        <v>101</v>
      </c>
      <c r="C122" s="49">
        <v>0.5342898134863705</v>
      </c>
      <c r="D122" s="50">
        <v>0.71681707317073173</v>
      </c>
      <c r="E122" s="50">
        <v>0.37140243902439091</v>
      </c>
      <c r="F122" s="50">
        <v>0.70615853658536565</v>
      </c>
      <c r="G122" s="49">
        <v>0.66594947735191679</v>
      </c>
      <c r="H122" s="50">
        <v>0.85764966740576409</v>
      </c>
      <c r="I122" s="50">
        <v>0.75685975609756095</v>
      </c>
      <c r="J122" s="49">
        <v>0.83077235772357783</v>
      </c>
      <c r="K122" s="73"/>
    </row>
    <row r="123" spans="1:11" ht="15" thickBot="1">
      <c r="A123" s="116"/>
      <c r="B123" s="62" t="s">
        <v>71</v>
      </c>
      <c r="C123" s="49">
        <v>0.5342898134863705</v>
      </c>
      <c r="D123" s="50">
        <v>0.71681707317073173</v>
      </c>
      <c r="E123" s="50">
        <v>0.37140243902439091</v>
      </c>
      <c r="F123" s="50">
        <v>0.70615853658536565</v>
      </c>
      <c r="G123" s="49">
        <v>0.66594947735191679</v>
      </c>
      <c r="H123" s="50">
        <v>0.85764966740576409</v>
      </c>
      <c r="I123" s="50">
        <v>0.75685975609756095</v>
      </c>
      <c r="J123" s="49">
        <v>0.83077235772357783</v>
      </c>
      <c r="K123" s="73"/>
    </row>
    <row r="124" spans="1:11" ht="15" thickBot="1">
      <c r="A124" s="115" t="s">
        <v>117</v>
      </c>
      <c r="B124" s="62" t="s">
        <v>101</v>
      </c>
      <c r="C124" s="49">
        <v>0.39295354853222297</v>
      </c>
      <c r="D124" s="50">
        <v>0.67172721478648967</v>
      </c>
      <c r="E124" s="50">
        <v>0.31622052262587647</v>
      </c>
      <c r="F124" s="50">
        <v>0.62431485022307232</v>
      </c>
      <c r="G124" s="49">
        <v>0.61416734954019858</v>
      </c>
      <c r="H124" s="50">
        <v>0.79387565907642577</v>
      </c>
      <c r="I124" s="50">
        <v>0.70450924155513062</v>
      </c>
      <c r="J124" s="49">
        <v>0.77004461440408078</v>
      </c>
      <c r="K124" s="73"/>
    </row>
    <row r="125" spans="1:11" ht="15" thickBot="1">
      <c r="A125" s="116"/>
      <c r="B125" s="62" t="s">
        <v>71</v>
      </c>
      <c r="C125" s="49">
        <v>0.39295354853222297</v>
      </c>
      <c r="D125" s="50">
        <v>0.67172721478648967</v>
      </c>
      <c r="E125" s="50">
        <v>0.31622052262587647</v>
      </c>
      <c r="F125" s="50">
        <v>0.62431485022307232</v>
      </c>
      <c r="G125" s="49">
        <v>0.61416734954019858</v>
      </c>
      <c r="H125" s="50">
        <v>0.79387565907642577</v>
      </c>
      <c r="I125" s="50">
        <v>0.70450924155513062</v>
      </c>
      <c r="J125" s="49">
        <v>0.77004461440408078</v>
      </c>
      <c r="K125" s="73"/>
    </row>
    <row r="126" spans="1:11" ht="15" thickBot="1">
      <c r="A126" s="117" t="s">
        <v>118</v>
      </c>
      <c r="B126" s="62" t="s">
        <v>16</v>
      </c>
      <c r="C126" s="49">
        <v>0.25366392290704692</v>
      </c>
      <c r="D126" s="50">
        <v>0.60279863481228624</v>
      </c>
      <c r="E126" s="50">
        <v>0.23003412969283279</v>
      </c>
      <c r="F126" s="50">
        <v>0.53805460750853229</v>
      </c>
      <c r="G126" s="49">
        <v>0.54029741589468516</v>
      </c>
      <c r="H126" s="50">
        <v>0.67871548246974878</v>
      </c>
      <c r="I126" s="50">
        <v>0.64035836177474437</v>
      </c>
      <c r="J126" s="49">
        <v>0.6684869169510812</v>
      </c>
      <c r="K126" s="73"/>
    </row>
    <row r="127" spans="1:11" ht="15" thickBot="1">
      <c r="A127" s="115"/>
      <c r="B127" s="62" t="s">
        <v>101</v>
      </c>
      <c r="C127" s="49">
        <v>0.38943701486954091</v>
      </c>
      <c r="D127" s="50">
        <v>0.6844515103338632</v>
      </c>
      <c r="E127" s="50">
        <v>0.32503974562798077</v>
      </c>
      <c r="F127" s="50">
        <v>0.6679650238473771</v>
      </c>
      <c r="G127" s="49">
        <v>0.63075176016352485</v>
      </c>
      <c r="H127" s="50">
        <v>0.83292383292383176</v>
      </c>
      <c r="I127" s="50">
        <v>0.72337042925278294</v>
      </c>
      <c r="J127" s="49">
        <v>0.80370959194488623</v>
      </c>
      <c r="K127" s="73"/>
    </row>
    <row r="128" spans="1:11" ht="15" thickBot="1">
      <c r="A128" s="116"/>
      <c r="B128" s="62" t="s">
        <v>71</v>
      </c>
      <c r="C128" s="49">
        <v>0.34629003445195849</v>
      </c>
      <c r="D128" s="50">
        <v>0.65850325379609453</v>
      </c>
      <c r="E128" s="50">
        <v>0.29484815618221261</v>
      </c>
      <c r="F128" s="50">
        <v>0.62668112798264608</v>
      </c>
      <c r="G128" s="49">
        <v>0.60200650759219076</v>
      </c>
      <c r="H128" s="50">
        <v>0.7839183592979686</v>
      </c>
      <c r="I128" s="50">
        <v>0.69699023861171261</v>
      </c>
      <c r="J128" s="49">
        <v>0.76073752711496623</v>
      </c>
      <c r="K128" s="73"/>
    </row>
    <row r="129" spans="1:11" ht="15" thickBot="1">
      <c r="A129" s="117" t="s">
        <v>17</v>
      </c>
      <c r="B129" s="62" t="s">
        <v>16</v>
      </c>
      <c r="C129" s="49">
        <v>0.32091697122183244</v>
      </c>
      <c r="D129" s="50">
        <v>0.63336871682797424</v>
      </c>
      <c r="E129" s="50">
        <v>0.24345925694661261</v>
      </c>
      <c r="F129" s="50">
        <v>0.5717764595691549</v>
      </c>
      <c r="G129" s="49">
        <v>0.56886847152223519</v>
      </c>
      <c r="H129" s="50">
        <v>0.73509210115516799</v>
      </c>
      <c r="I129" s="50">
        <v>0.64837652201061513</v>
      </c>
      <c r="J129" s="49">
        <v>0.71196794671662045</v>
      </c>
      <c r="K129" s="73"/>
    </row>
    <row r="130" spans="1:11" ht="15" thickBot="1">
      <c r="A130" s="115"/>
      <c r="B130" s="62" t="s">
        <v>101</v>
      </c>
      <c r="C130" s="49">
        <v>0.50299445199691439</v>
      </c>
      <c r="D130" s="50">
        <v>0.7273297938788259</v>
      </c>
      <c r="E130" s="50">
        <v>0.411508432229856</v>
      </c>
      <c r="F130" s="50">
        <v>0.7163803872579656</v>
      </c>
      <c r="G130" s="49">
        <v>0.68064825555456365</v>
      </c>
      <c r="H130" s="50">
        <v>0.85331610924990275</v>
      </c>
      <c r="I130" s="50">
        <v>0.73016864459712838</v>
      </c>
      <c r="J130" s="49">
        <v>0.82047678534249391</v>
      </c>
      <c r="K130" s="73"/>
    </row>
    <row r="131" spans="1:11" ht="15" thickBot="1">
      <c r="A131" s="116"/>
      <c r="B131" s="62" t="s">
        <v>71</v>
      </c>
      <c r="C131" s="49">
        <v>0.4119414979106395</v>
      </c>
      <c r="D131" s="50">
        <v>0.6803419203747112</v>
      </c>
      <c r="E131" s="50">
        <v>0.32747072599531696</v>
      </c>
      <c r="F131" s="50">
        <v>0.6440671350507412</v>
      </c>
      <c r="G131" s="49">
        <v>0.62474963755994262</v>
      </c>
      <c r="H131" s="50">
        <v>0.7941948761620865</v>
      </c>
      <c r="I131" s="50">
        <v>0.68926619828259061</v>
      </c>
      <c r="J131" s="49">
        <v>0.7662138953942208</v>
      </c>
      <c r="K131" s="73"/>
    </row>
    <row r="132" spans="1:11" ht="15" thickBot="1">
      <c r="A132" s="115" t="s">
        <v>119</v>
      </c>
      <c r="B132" s="62" t="s">
        <v>101</v>
      </c>
      <c r="C132" s="49">
        <v>0.60904853744776599</v>
      </c>
      <c r="D132" s="50">
        <v>0.77860655737704931</v>
      </c>
      <c r="E132" s="50">
        <v>0.47062841530054605</v>
      </c>
      <c r="F132" s="50">
        <v>0.76270491803278684</v>
      </c>
      <c r="G132" s="49">
        <v>0.73233801717408242</v>
      </c>
      <c r="H132" s="50">
        <v>0.87853949329359127</v>
      </c>
      <c r="I132" s="50">
        <v>0.76946721311475441</v>
      </c>
      <c r="J132" s="49">
        <v>0.84945355191256811</v>
      </c>
      <c r="K132" s="73"/>
    </row>
    <row r="133" spans="1:11" ht="15" thickBot="1">
      <c r="A133" s="116"/>
      <c r="B133" s="62" t="s">
        <v>71</v>
      </c>
      <c r="C133" s="49">
        <v>0.60904853744776599</v>
      </c>
      <c r="D133" s="50">
        <v>0.77860655737704931</v>
      </c>
      <c r="E133" s="50">
        <v>0.47062841530054605</v>
      </c>
      <c r="F133" s="50">
        <v>0.76270491803278684</v>
      </c>
      <c r="G133" s="49">
        <v>0.73233801717408242</v>
      </c>
      <c r="H133" s="50">
        <v>0.87853949329359127</v>
      </c>
      <c r="I133" s="50">
        <v>0.76946721311475441</v>
      </c>
      <c r="J133" s="49">
        <v>0.84945355191256811</v>
      </c>
      <c r="K133" s="73"/>
    </row>
    <row r="134" spans="1:11" ht="15" thickBot="1">
      <c r="A134" s="117" t="s">
        <v>71</v>
      </c>
      <c r="B134" s="62" t="s">
        <v>16</v>
      </c>
      <c r="C134" s="49">
        <v>0.34063629983030685</v>
      </c>
      <c r="D134" s="50">
        <v>0.63812566077631661</v>
      </c>
      <c r="E134" s="50">
        <v>0.22958389971303425</v>
      </c>
      <c r="F134" s="50">
        <v>0.56201102552484539</v>
      </c>
      <c r="G134" s="49">
        <v>0.56888903273135283</v>
      </c>
      <c r="H134" s="50">
        <v>0.71946698521233843</v>
      </c>
      <c r="I134" s="50">
        <v>0.64180259779489202</v>
      </c>
      <c r="J134" s="49">
        <v>0.69875648190102158</v>
      </c>
      <c r="K134" s="73"/>
    </row>
    <row r="135" spans="1:11" ht="15" thickBot="1">
      <c r="A135" s="115"/>
      <c r="B135" s="62" t="s">
        <v>101</v>
      </c>
      <c r="C135" s="49">
        <v>0.54377937210817795</v>
      </c>
      <c r="D135" s="50">
        <v>0.73823678482082133</v>
      </c>
      <c r="E135" s="50">
        <v>0.4056743234023194</v>
      </c>
      <c r="F135" s="50">
        <v>0.71887488222489082</v>
      </c>
      <c r="G135" s="49">
        <v>0.68796187567590816</v>
      </c>
      <c r="H135" s="50">
        <v>0.85340654342246725</v>
      </c>
      <c r="I135" s="50">
        <v>0.73710159524350161</v>
      </c>
      <c r="J135" s="49">
        <v>0.82239189057473783</v>
      </c>
      <c r="K135" s="73"/>
    </row>
    <row r="136" spans="1:11" ht="15" thickBot="1">
      <c r="A136" s="118"/>
      <c r="B136" s="74" t="s">
        <v>71</v>
      </c>
      <c r="C136" s="59">
        <v>0.48267170615093724</v>
      </c>
      <c r="D136" s="60">
        <v>0.70812225983053811</v>
      </c>
      <c r="E136" s="60">
        <v>0.35270439108607299</v>
      </c>
      <c r="F136" s="60">
        <v>0.67168851230094018</v>
      </c>
      <c r="G136" s="60">
        <v>0.65214345750567648</v>
      </c>
      <c r="H136" s="60">
        <v>0.8131160541146758</v>
      </c>
      <c r="I136" s="60">
        <v>0.70843461075395675</v>
      </c>
      <c r="J136" s="61">
        <v>0.78520100255181458</v>
      </c>
      <c r="K136" s="73"/>
    </row>
  </sheetData>
  <mergeCells count="38">
    <mergeCell ref="B39:J39"/>
    <mergeCell ref="B1:J1"/>
    <mergeCell ref="B2:J2"/>
    <mergeCell ref="B13:J13"/>
    <mergeCell ref="B14:J14"/>
    <mergeCell ref="B38:J38"/>
    <mergeCell ref="A80:A82"/>
    <mergeCell ref="B48:J48"/>
    <mergeCell ref="B49:J49"/>
    <mergeCell ref="B55:J55"/>
    <mergeCell ref="B56:J56"/>
    <mergeCell ref="B62:J62"/>
    <mergeCell ref="B63:J63"/>
    <mergeCell ref="A65:A67"/>
    <mergeCell ref="A68:A70"/>
    <mergeCell ref="A71:A73"/>
    <mergeCell ref="A74:A76"/>
    <mergeCell ref="A77:A79"/>
    <mergeCell ref="A114:A115"/>
    <mergeCell ref="A83:A85"/>
    <mergeCell ref="A86:A88"/>
    <mergeCell ref="A89:A91"/>
    <mergeCell ref="A92:A94"/>
    <mergeCell ref="A95:A96"/>
    <mergeCell ref="A97:A98"/>
    <mergeCell ref="A99:A101"/>
    <mergeCell ref="A102:A104"/>
    <mergeCell ref="A105:A107"/>
    <mergeCell ref="A108:A110"/>
    <mergeCell ref="A111:A113"/>
    <mergeCell ref="A132:A133"/>
    <mergeCell ref="A134:A136"/>
    <mergeCell ref="A116:A118"/>
    <mergeCell ref="A119:A121"/>
    <mergeCell ref="A122:A123"/>
    <mergeCell ref="A124:A125"/>
    <mergeCell ref="A126:A128"/>
    <mergeCell ref="A129:A1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A I A A B Q S w M E F A A C A A g A b 0 h G V 5 x o f / C o A A A A + Q A A A B I A H A B D b 2 5 m a W c v U G F j a 2 F n Z S 5 4 b W w g o h g A K K A U A A A A A A A A A A A A A A A A A A A A A A A A A A A A h Y 8 x D o I w G I W v Q r r T l m q M k J 8 y u D h I Y m I 0 r k 2 p 0 A j F 0 G K 5 m 4 N H 8 g q S K O r m + F 6 + L 3 n v c b t D N j R 1 c F W d 1 a 1 J U Y Q p C p S R b a F N m a L e n c I l y j h s h T y L U g U j b G w y W J 2 i y r l L Q o j 3 H v s Z b r u S M E o j c s w 3 O 1 m p R o T a W C e M V O h j F f 8 t x O H w G s M Z j u d 4 w V i M 6 Y g A m X r I t f k y b J y M K Z C f E l Z 9 7 f p O 8 a o P 1 3 s g U w T y v s G f U E s D B B Q A A g A I A G 9 I R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S E Z X f G y R C l Y F A A B h J Q A A E w A c A E Z v c m 1 1 b G F z L 1 N l Y 3 R p b 2 4 x L m 0 g o h g A K K A U A A A A A A A A A A A A A A A A A A A A A A A A A A A A j Z j L b t t G F I b 3 B v w O h L p x A F n g G d 5 r a B H 4 g n b R o s W o q 6 g Q W H q i 0 u J F 4 I y E y o E f o M s + g p d e Z B U g L 0 D 0 v c r U M U x E 8 x / S W T i a c x i e 7 8 + M + I F a Z S a v K 0 c + / 6 a L 0 5 P T E / 1 n 2 q h b p 1 S N 0 i v h C m 8 l / F V e r Y z S Z t W t 7 Q q j V 2 7 i R s 7 c K Z Q 5 P X G 6 n 5 u 6 a d p H 3 S 1 d 6 v 3 s q s 5 2 p a r M 2 U 1 e q N l l X Z n u g z 6 b X H 6 / / E 2 r R i 8 3 K t M b p W d N n n V 3 u 1 1 e K b 0 x 9 X Y p s y b f G r 2 8 0 3 V 1 b u r z T O / P s 7 r a q 8 a o Z l n v z H Z n l s O T z b r r J m + m 7 6 5 U k Z d 5 d + l 8 c j G Z O p d 1 s S s r P a d Q T J 3 r K q t v 8 2 o 9 D w P X p a n z 6 6 4 2 S p p D o e a v f 5 3 9 X F f q 9 z f T Z 8 j v J o v 2 4 3 a n n b L 9 d F v r 9 q P p k N N J B 7 1 I / + i a F 0 1 a 6 f d 1 U z 7 f a H H Y K n 3 2 N Z n p h w + T 5 2 X q J j F d y T H q L / M w d V 7 W B V j 3 w L o P 1 g O w H o L 1 C K z H Y D 0 B 6 + S i A i I m h E y I m R A 0 I W p C 2 I S 4 C Y E T I h e I X M D / a 0 Q u E L l A 5 A K R C 0 Q u E L l A 5 A K R e 4 j c Q + Q e 3 O a I 3 E P k H i L 3 E L m H y D 1 E 7 i F y H 5 H 7 i N x H 5 D 4 8 4 Y j c R + Q + I v c R u Y / I f U Q e I P I A k Q e I P E D k A f x y Q + Q B I g 8 Q e Y D I A 0 Q e I v I Q k Y e I P E T k I S I P 4 f c 6 I g 8 R e Y j I Q 0 Q e I f I I k U e I P E L k E S K P E H k E H 2 m I P E L k E S K P E X m M y G N E H i P y G J H H i D x G 5 D F 8 m i P y G J E n i D x B 5 A k i T x B 5 g s g T R J 4 g 8 g S R J 1 B k s M l A l X G h y 7 h Q Z l x o M y 7 U G R f 6 j A u F x o V G 4 0 K l c W E G j M 7 B D L D Q Y a P D S o e d D k s d t j q s d d D r C I o d Q b M j q H Y E 3 Y 6 g 3 B G 0 O 4 J 6 R 9 D v C A o e Q c M j q H g E H Y + g 5 B G 0 P I K a R 9 D z C I o e Q d M j q H o E X Y + g 7 B G 0 P Y K 6 R 9 D 3 C A o f Q e M j q H w E n Y + g 9 B G 0 P o L a R 9 D 7 C I o f Q f M j q H 4 E 3 Y + g / B G 0 P 4 L 6 R 9 D / C A o g Q Q O k b x T w 4 f V l w n X x 7 z 9 F + 7 Q 1 q v t j n P f q r v u U q c 3 r C 4 V f m r q s j f p B p b e q 0 W f g / c P U e f e 1 8 W 1 R y C w t 0 k b P T b P j X l z s h 1 5 b M O N 9 e Z X R / l 0 o s 6 m b 7 u Y / V i b 0 Z 1 + u + h / 7 p 9 S o M j X 5 J n X u 1 P p g a 1 g f 0 g Y W X 6 5 e t Z + 1 v t / W l d H 3 7 W N 5 3 H q T r w + q U O V g 4 3 X Z D b 5 R 9 8 o M t r 6 t D m n V / a v 7 w c 6 F K u 6 U H m x 7 5 a E V 8 W X B l z 2 + 7 P P l g C s L f j T B j y b 4 0 Q Q / m u B H 8 / j R P H 4 0 j x / N 4 0 f z + X v 7 / L 1 9 / t 7 + 0 L 3 Z W P x V y J U D f v K A n z z g J w / 4 y Q N + 8 o C f P O Q n D / n J Q 3 7 y k J 8 8 5 C c P h y a P + H L M l 5 O B W F y u H v G x R X x s E R 9 b x M c W 8 b F F f G w R H 1 v E x x b x s U U D s c V 8 b D E f W 8 z H F v O x x X x s M R 9 b z M e W 8 G A J D 5 b w Y A k P l v B g C Q + W D I G x + 4 H c g a e s O / C Y d Q e e s + 7 A g 9 b l 4 b s 6 S 9 / V L f g v p m N B e y l Z q F 6 1 x 6 o e / f L A 1 Z Z I + m V L I v 2 y J Z B + 2 Z J H v 2 y J o 1 + 2 7 I Z F + 9 i s D / m q M 7 J P m 7 z K t A X + q M e S w F G P J Y a j H k s W R z 2 W Q I 5 6 L K k c 9 V i i O e o Z k 4 / l K / Q 4 Q 8 v 3 6 H H T m K R p T N Q 0 J m s a E z a N S Z v G x E 1 j 8 q Z R G 3 J M 4 m J M 4 m L U 3 h 6 T u B i T u B i T u L A k L p m z K J k z K J m z J 5 k z J 5 m z J p k z J p m z J Z k z J Z m z J L k z J L m z I 7 k z I 7 m z I r k z I r m z I b k z I b m z I L k z I L m 9 L 7 k 9 3 x U / 7 9 W 6 f W p M + w T 2 T 6 / B n l S v w Z 5 W r 8 G e W K / B n l q v w Z 5 c r 8 G e X q / B n m C v w Z 5 i P 6 j h K A e z B N u u 3 z G Y J t i A / Y 7 B P M F W 7 H c M J g o 2 Z b 9 j M N N v t + f D m 9 O T v G J e s V 3 8 B 1 B L A Q I t A B Q A A g A I A G 9 I R l e c a H / w q A A A A P k A A A A S A A A A A A A A A A A A A A A A A A A A A A B D b 2 5 m a W c v U G F j a 2 F n Z S 5 4 b W x Q S w E C L Q A U A A I A C A B v S E Z X D 8 r p q 6 Q A A A D p A A A A E w A A A A A A A A A A A A A A A A D 0 A A A A W 0 N v b n R l b n R f V H l w Z X N d L n h t b F B L A Q I t A B Q A A g A I A G 9 I R l d 8 b J E K V g U A A G E l A A A T A A A A A A A A A A A A A A A A A O U B A A B G b 3 J t d W x h c y 9 T Z W N 0 a W 9 u M S 5 t U E s F B g A A A A A D A A M A w g A A A I g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G U A A A A A A A A D 5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l c 1 8 y M D I z X z I 0 X 2 l u X 3 R l c 3 R f c m V z d W x 0 c 1 8 w O T A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b M O h c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B e m 9 u b 3 P D r X T D s y Z x d W 9 0 O y w m c X V v d D t G Z W 5 u d G F y d M O z J n F 1 b 3 Q 7 L C Z x d W 9 0 O 1 R h Z 2 l u d M O p e m 3 D q W 5 5 J n F 1 b 3 Q 7 L C Z x d W 9 0 O 0 Z l b m 5 0 Y X J 0 w 7 N f M S Z x d W 9 0 O y w m c X V v d D t U Y W d p b n T D q X p t w 6 l u e V 8 y J n F 1 b 3 Q 7 L C Z x d W 9 0 O 0 9 z e n T D o W x 5 J n F 1 b 3 Q 7 L C Z x d W 9 0 O 1 R h b n V s w 7 M m c X V v d D s s J n F 1 b 3 Q 7 S 8 O p c H r D q X M g d M O t c H V z Y S Z x d W 9 0 O y w m c X V v d D v D g W d h e m F 0 J n F 1 b 3 Q 7 L C Z x d W 9 0 O 0 5 l b S Z x d W 9 0 O y w m c X V v d D v D i W x l d G t v c i Z x d W 9 0 O y w m c X V v d D t N Y X R l b W F 0 a W t h I G p l Z 3 k m c X V v d D s s J n F 1 b 3 Q 7 T W F n e W F y I G p l Z 3 k m c X V v d D s s J n F 1 b 3 Q 7 w 4 F 0 b G F n J n F 1 b 3 Q 7 L C Z x d W 9 0 O 0 1 h d G V t Y X R p a 2 F f w 7 Z z c 3 p w b 2 5 0 c 3 r D o W 0 m c X V v d D s s J n F 1 b 3 Q 7 R m l n e W V s Z W 1 f w 7 Z z c 3 p w b 2 5 0 c 3 r D o W 0 m c X V v d D s s J n F 1 b 3 Q 7 R W 1 s w 6 l r Z X p l d F / D t n N z e n B v b n R z e s O h b S Z x d W 9 0 O y w m c X V v d D t B b n l h b n l l b H Z f w 7 Z z c 3 p w b 2 5 0 c 3 r D o W 0 m c X V v d D s s J n F 1 b 3 Q 7 V G V s a m V z X 8 O 2 c 3 N 6 c G 9 u d H N 6 w 6 F t J n F 1 b 3 Q 7 L C Z x d W 9 0 O 0 1 h d G V t Y X R p a 2 E x X z E m c X V v d D s s J n F 1 b 3 Q 7 T W F 0 Z W 1 h d G l r Y T F f M i Z x d W 9 0 O y w m c X V v d D t N Y X R l b W F 0 a W t h M V 8 z J n F 1 b 3 Q 7 L C Z x d W 9 0 O 0 1 h d G V t Y X R p a 2 E x X z Q m c X V v d D s s J n F 1 b 3 Q 7 T W F 0 Z W 1 h d G l r Y T F f N S Z x d W 9 0 O y w m c X V v d D t N Y X R l b W F 0 a W t h M l 8 x J n F 1 b 3 Q 7 L C Z x d W 9 0 O 0 1 h d G V t Y X R p a 2 E y X z I m c X V v d D s s J n F 1 b 3 Q 7 T W F 0 Z W 1 h d G l r Y T J f M y Z x d W 9 0 O y w m c X V v d D t N Y X R l b W F 0 a W t h M l 8 0 J n F 1 b 3 Q 7 L C Z x d W 9 0 O 0 1 h d G V t Y X R p a 2 E y X z U m c X V v d D s s J n F 1 b 3 Q 7 T W F 0 Z W 1 h d G l r Y T N f M S Z x d W 9 0 O y w m c X V v d D t N Y X R l b W F 0 a W t h M 1 8 y J n F 1 b 3 Q 7 L C Z x d W 9 0 O 0 1 h d G V t Y X R p a 2 E z X z M m c X V v d D s s J n F 1 b 3 Q 7 T W F 0 Z W 1 h d G l r Y T N f N C Z x d W 9 0 O y w m c X V v d D t N Y X R l b W F 0 a W t h N F 8 x J n F 1 b 3 Q 7 L C Z x d W 9 0 O 0 1 h d G V t Y X R p a 2 E 0 X z I m c X V v d D s s J n F 1 b 3 Q 7 T W F 0 Z W 1 h d G l r Y T R f M y Z x d W 9 0 O y w m c X V v d D t N Y X R l b W F 0 a W t h N F 8 0 J n F 1 b 3 Q 7 L C Z x d W 9 0 O 0 1 h d G V t Y X R p a 2 E 0 X z U m c X V v d D s s J n F 1 b 3 Q 7 T W F 0 Z W 1 h d G l r Y T R f N i Z x d W 9 0 O y w m c X V v d D t N Y X R l b W F 0 a W t h N V 8 x J n F 1 b 3 Q 7 L C Z x d W 9 0 O 0 1 h d G V t Y X R p a 2 E 1 X z I m c X V v d D s s J n F 1 b 3 Q 7 T W F 0 Z W 1 h d G l r Y T V f M y Z x d W 9 0 O y w m c X V v d D t N Y X R l b W F 0 a W t h N V 8 0 J n F 1 b 3 Q 7 L C Z x d W 9 0 O 0 1 h d G V t Y X R p a 2 E 1 X z U m c X V v d D s s J n F 1 b 3 Q 7 T W F 0 Z W 1 h d G l r Y T V f N i Z x d W 9 0 O y w m c X V v d D t N Y X R l b W F 0 a W t h N l 8 x J n F 1 b 3 Q 7 L C Z x d W 9 0 O 0 1 h d G V t Y X R p a 2 E 2 X z I m c X V v d D s s J n F 1 b 3 Q 7 T W F 0 Z W 1 h d G l r Y T Z f M y Z x d W 9 0 O y w m c X V v d D t N Y X R l b W F 0 a W t h N l 8 0 J n F 1 b 3 Q 7 L C Z x d W 9 0 O 0 1 h d G V t Y X R p a 2 E 2 X z U m c X V v d D s s J n F 1 b 3 Q 7 T W F 0 Z W 1 h d G l r Y T Z f N i Z x d W 9 0 O y w m c X V v d D t N Y X R l b W F 0 a W t h N l 8 3 J n F 1 b 3 Q 7 L C Z x d W 9 0 O 0 1 h d G V t Y X R p a 2 E 2 X z g m c X V v d D s s J n F 1 b 3 Q 7 T W F 0 Z W 1 h d G l r Y T Z f O S Z x d W 9 0 O y w m c X V v d D t N Y X R l b W F 0 a W t h N l 8 x M C Z x d W 9 0 O y w m c X V v d D t N Y X R l b W F 0 a W t h N 1 8 x J n F 1 b 3 Q 7 L C Z x d W 9 0 O 0 1 h d G V t Y X R p a 2 E 3 X z I m c X V v d D s s J n F 1 b 3 Q 7 T W F 0 Z W 1 h d G l r Y T d f M y Z x d W 9 0 O y w m c X V v d D t N Y X R l b W F 0 a W t h N 1 8 0 J n F 1 b 3 Q 7 L C Z x d W 9 0 O 0 1 h d G V t Y X R p a 2 E 3 X z U m c X V v d D s s J n F 1 b 3 Q 7 T W F 0 Z W 1 h d G l r Y T d f N i Z x d W 9 0 O y w m c X V v d D t N Y X R l b W F 0 a W t h N 1 8 3 J n F 1 b 3 Q 7 L C Z x d W 9 0 O 0 1 h d G V t Y X R p a 2 E 3 X z g m c X V v d D s s J n F 1 b 3 Q 7 T W F 0 Z W 1 h d G l r Y T d f O S Z x d W 9 0 O y w m c X V v d D t N Y X R l b W F 0 a W t h N 1 8 x M C Z x d W 9 0 O y w m c X V v d D t N Y X R l b W F 0 a W t h O F 8 x J n F 1 b 3 Q 7 L C Z x d W 9 0 O 0 1 h d G V t Y X R p a 2 E 4 X z I m c X V v d D s s J n F 1 b 3 Q 7 T W F 0 Z W 1 h d G l r Y T h f M y Z x d W 9 0 O y w m c X V v d D t N Y X R l b W F 0 a W t h O F 8 0 J n F 1 b 3 Q 7 L C Z x d W 9 0 O 0 1 h d G V t Y X R p a 2 E 4 X z U m c X V v d D s s J n F 1 b 3 Q 7 T W F 0 Z W 1 h d G l r Y T h f N i Z x d W 9 0 O y w m c X V v d D t N Y X R l b W F 0 a W t h O F 8 3 J n F 1 b 3 Q 7 L C Z x d W 9 0 O 0 1 h d G V t Y X R p a 2 E 5 X z E m c X V v d D s s J n F 1 b 3 Q 7 T W F 0 Z W 1 h d G l r Y T l f M i Z x d W 9 0 O y w m c X V v d D t N Y X R l b W F 0 a W t h O V 8 z J n F 1 b 3 Q 7 L C Z x d W 9 0 O 0 1 h d G V t Y X R p a 2 E 5 X z Q m c X V v d D s s J n F 1 b 3 Q 7 T W F 0 Z W 1 h d G l r Y T l f N S Z x d W 9 0 O y w m c X V v d D t N Y X R l b W F 0 a W t h O V 8 2 J n F 1 b 3 Q 7 L C Z x d W 9 0 O 0 1 h d G V t Y X R p a 2 E 5 X z c m c X V v d D s s J n F 1 b 3 Q 7 T W F 0 Z W 1 h d G l r Y T l f O C Z x d W 9 0 O y w m c X V v d D t N Y X R l b W F 0 a W t h M T B f M S Z x d W 9 0 O y w m c X V v d D t N Y X R l b W F 0 a W t h M T B f M i Z x d W 9 0 O y w m c X V v d D t N Y X R l b W F 0 a W t h M T B f M y Z x d W 9 0 O y w m c X V v d D t N Y X R l b W F 0 a W t h M T B f N C Z x d W 9 0 O y w m c X V v d D t N Y X R l b W F 0 a W t h M T B f N S Z x d W 9 0 O y w m c X V v d D t N Y X R l b W F 0 a W t h M T B f N i Z x d W 9 0 O y w m c X V v d D t N Y X R l b W F 0 a W t h M T B f N y Z x d W 9 0 O y w m c X V v d D t G a W d 5 Z W x l b T E m c X V v d D s s J n F 1 b 3 Q 7 R m l n e W V s Z W 0 y J n F 1 b 3 Q 7 L C Z x d W 9 0 O 0 V t b M O p a 2 V 6 Z X Q x X z E m c X V v d D s s J n F 1 b 3 Q 7 R W 1 s w 6 l r Z X p l d D F f M i Z x d W 9 0 O y w m c X V v d D t F b W z D q W t l e m V 0 M V 8 z J n F 1 b 3 Q 7 L C Z x d W 9 0 O 0 V t b M O p a 2 V 6 Z X Q x X z Q m c X V v d D s s J n F 1 b 3 Q 7 R W 1 s w 6 l r Z X p l d D F f N S Z x d W 9 0 O y w m c X V v d D t F b W z D q W t l e m V 0 M V 8 2 J n F 1 b 3 Q 7 L C Z x d W 9 0 O 0 V t b M O p a 2 V 6 Z X Q x X z c m c X V v d D s s J n F 1 b 3 Q 7 R W 1 s w 6 l r Z X p l d D F f O C Z x d W 9 0 O y w m c X V v d D t U w 6 F y Z 3 l p X 3 N 6 w 7 N r a W 5 j c z E m c X V v d D s s J n F 1 b 3 Q 7 V M O h c m d 5 a V 9 z e s O z a 2 l u Y 3 M y J n F 1 b 3 Q 7 L C Z x d W 9 0 O 1 T D o X J n e W l f c 3 r D s 2 t p b m N z M y Z x d W 9 0 O y w m c X V v d D t U w 6 F y Z 3 l p X 3 N 6 w 7 N r a W 5 j c z Q m c X V v d D s s J n F 1 b 3 Q 7 V M O h c m d 5 a V 9 z e s O z a 2 l u Y 3 M 1 J n F 1 b 3 Q 7 L C Z x d W 9 0 O 1 T D o X J n e W l f c 3 r D s 2 t p b m N z N i Z x d W 9 0 O y w m c X V v d D t U w 6 F y Z 3 l p X 3 N 6 w 7 N r a W 5 j c z c m c X V v d D s s J n F 1 b 3 Q 7 V M O h c m d 5 a V 9 z e s O z a 2 l u Y 3 M 4 J n F 1 b 3 Q 7 L C Z x d W 9 0 O 1 T D o X J n e W l f c 3 r D s 2 t p b m N z O S Z x d W 9 0 O y w m c X V v d D t U w 6 F y Z 3 l p X 3 N 6 w 7 N r a W 5 j c z E w J n F 1 b 3 Q 7 L C Z x d W 9 0 O 1 T D o X J n e W l f c 3 r D s 2 t p b m N z M T E m c X V v d D s s J n F 1 b 3 Q 7 V M O h c m d 5 a V 9 z e s O z a 2 l u Y 3 M x M i Z x d W 9 0 O y w m c X V v d D t U w 6 F y Z 3 l p X 3 N 6 w 7 N r a W 5 j c z E z J n F 1 b 3 Q 7 L C Z x d W 9 0 O 1 T D o X J n e W l f c 3 r D s 2 t p b m N z M T Q m c X V v d D s s J n F 1 b 3 Q 7 V M O h c m d 5 a V 9 z e s O z a 2 l u Y 3 M x N S Z x d W 9 0 O y w m c X V v d D t U w 6 F y Z 3 l p X 3 N 6 w 7 N r a W 5 j c z E 2 J n F 1 b 3 Q 7 L C Z x d W 9 0 O 1 T D o X J n e W l f c 3 r D s 2 t p b m N z M T c m c X V v d D s s J n F 1 b 3 Q 7 V M O h c m d 5 a V 9 z e s O z a 2 l u Y 3 M x O C Z x d W 9 0 O y w m c X V v d D t U w 6 F y Z 3 l p X 3 N 6 w 7 N r a W 5 j c z E 5 J n F 1 b 3 Q 7 L C Z x d W 9 0 O 1 T D o X J n e W l f c 3 r D s 2 t p b m N z M j A m c X V v d D s s J n F 1 b 3 Q 7 V M O h c m d 5 a V 9 z e s O z a 2 l u Y 3 M y M S Z x d W 9 0 O y w m c X V v d D t U w 6 F y Z 3 l p X 3 N 6 w 7 N r a W 5 j c z I y J n F 1 b 3 Q 7 L C Z x d W 9 0 O 1 T D o X J n e W l f c 3 r D s 2 t p b m N z M j M m c X V v d D s s J n F 1 b 3 Q 7 V M O h c m d 5 a V 9 z e s O z a 2 l u Y 3 M y N C Z x d W 9 0 O y w m c X V v d D t U w 6 F y Z 3 l p X 3 N 6 w 7 N r a W 5 j c z I 1 J n F 1 b 3 Q 7 L C Z x d W 9 0 O 1 N 6 w 7 N r a W 5 j c z E m c X V v d D s s J n F 1 b 3 Q 7 U 3 r D s 2 t p b m N z M i Z x d W 9 0 O y w m c X V v d D t T e s O z a 2 l u Y 3 M z J n F 1 b 3 Q 7 L C Z x d W 9 0 O 1 N 6 w 7 N r a W 5 j c z Q m c X V v d D s s J n F 1 b 3 Q 7 U 3 r D s 2 t p b m N z N S Z x d W 9 0 O y w m c X V v d D t T e s O z a 2 l u Y 3 M 2 J n F 1 b 3 Q 7 L C Z x d W 9 0 O 1 N 6 w 7 N r a W 5 j c z c m c X V v d D s s J n F 1 b 3 Q 7 U 3 r D s 2 t p b m N z O C Z x d W 9 0 O y w m c X V v d D t T e s O z a 2 l u Y 3 M 5 J n F 1 b 3 Q 7 L C Z x d W 9 0 O 1 N 6 w 7 N r a W 5 j c z E w J n F 1 b 3 Q 7 L C Z x d W 9 0 O 1 N 6 w 7 N r a W 5 j c z E x J n F 1 b 3 Q 7 L C Z x d W 9 0 O 1 N 6 w 7 N r a W 5 j c z E y J n F 1 b 3 Q 7 L C Z x d W 9 0 O 1 N 6 w 7 N r a W 5 j c z E z J n F 1 b 3 Q 7 L C Z x d W 9 0 O 1 N 6 w 7 N r a W 5 j c z E 0 J n F 1 b 3 Q 7 L C Z x d W 9 0 O 1 N 6 w 7 N r a W 5 j c z E 1 J n F 1 b 3 Q 7 L C Z x d W 9 0 O 1 N 6 w 7 N r a W 5 j c z E 2 J n F 1 b 3 Q 7 L C Z x d W 9 0 O 1 N 6 w 7 N r a W 5 j c z E 3 J n F 1 b 3 Q 7 L C Z x d W 9 0 O 1 N 6 w 7 N r a W 5 j c z E 4 J n F 1 b 3 Q 7 L C Z x d W 9 0 O 1 N 6 w 7 N r a W 5 j c z E 5 J n F 1 b 3 Q 7 L C Z x d W 9 0 O 1 N 6 w 7 N r a W 5 j c z I w J n F 1 b 3 Q 7 L C Z x d W 9 0 O 1 N 6 w 7 Z 2 Z W f D q X J 0 w 6 l z M S Z x d W 9 0 O y w m c X V v d D t T e s O 2 d m V n w 6 l y d M O p c z I m c X V v d D s s J n F 1 b 3 Q 7 U 3 r D t n Z l Z 8 O p c n T D q X M z J n F 1 b 3 Q 7 L C Z x d W 9 0 O 1 N 6 w 7 Z 2 Z W f D q X J 0 w 6 l z N C Z x d W 9 0 O y w m c X V v d D t T e s O 2 d m V n w 6 l y d M O p c z U m c X V v d D s s J n F 1 b 3 Q 7 U 3 r D t n Z l Z 8 O p c n T D q X M 2 J n F 1 b 3 Q 7 L C Z x d W 9 0 O 1 N 6 w 7 Z 2 Z W f D q X J 0 w 6 l z N y Z x d W 9 0 O y w m c X V v d D t T e s O 2 d m V n w 6 l y d M O p c z g m c X V v d D s s J n F 1 b 3 Q 7 U 3 r D t n Z l Z 8 O p c n T D q X M 5 J n F 1 b 3 Q 7 L C Z x d W 9 0 O 1 N 6 w 7 Z 2 Z W f D q X J 0 w 6 l z M T A m c X V v d D s s J n F 1 b 3 Q 7 U 3 r D t n Z l Z 8 O p c n T D q X M x M S Z x d W 9 0 O y w m c X V v d D t T e s O 2 d m V n w 6 l y d M O p c z E y J n F 1 b 3 Q 7 L C Z x d W 9 0 O 1 N 6 w 7 Z 2 Z W f D q X J 0 w 6 l z M T M m c X V v d D s s J n F 1 b 3 Q 7 U 3 r D t n Z l Z 8 O p c n T D q X M x N C Z x d W 9 0 O y w m c X V v d D t T e s O 2 d m V n w 6 l y d M O p c z E 1 J n F 1 b 3 Q 7 L C Z x d W 9 0 O 1 N 6 w 7 Z 2 Z W f D q X J 0 w 6 l z M T Y m c X V v d D s s J n F 1 b 3 Q 7 U 3 r D t n Z l Z 8 O p c n T D q X M x N y Z x d W 9 0 O y w m c X V v d D t T e s O 2 d m V n w 6 l y d M O p c z E 4 J n F 1 b 3 Q 7 L C Z x d W 9 0 O 1 N 6 w 7 Z 2 Z W f D q X J 0 w 6 l z M T k m c X V v d D s s J n F 1 b 3 Q 7 U 3 r D t n Z l Z 8 O p c n T D q X M y M C Z x d W 9 0 O 1 0 i I C 8 + P E V u d H J 5 I F R 5 c G U 9 I k Z p b G x D b 2 x 1 b W 5 U e X B l c y I g V m F s d W U 9 I n N C Z 1 l H Q m d Z R 0 J n W U d C Z 0 1 E Q X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Q i I C 8 + P E V u d H J 5 I F R 5 c G U 9 I k Z p b G x M Y X N 0 V X B k Y X R l Z C I g V m F s d W U 9 I m Q y M D I z L T A 5 L T A 3 V D E 0 O j Q 0 O j E 5 L j Q 0 M D c 0 M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l c m V z X z I w M j N f M j R f a W 5 f d G V z d F 9 y Z X N 1 b H R z X z A 5 M D c v R W z F k W z D q X B 0 Z X R l d H Q g Z m V q b M O p Y 2 V r L n t B e m 9 u b 3 P D r X T D s y w w f S Z x d W 9 0 O y w m c X V v d D t T Z W N 0 a W 9 u M S 9 t Z X J l c 1 8 y M D I z X z I 0 X 2 l u X 3 R l c 3 R f c m V z d W x 0 c 1 8 w O T A 3 L 0 V s x Z F s w 6 l w d G V 0 Z X R 0 I G Z l a m z D q W N l a y 5 7 R m V u b n R h c n T D s y w x f S Z x d W 9 0 O y w m c X V v d D t T Z W N 0 a W 9 u M S 9 t Z X J l c 1 8 y M D I z X z I 0 X 2 l u X 3 R l c 3 R f c m V z d W x 0 c 1 8 w O T A 3 L 0 V s x Z F s w 6 l w d G V 0 Z X R 0 I G Z l a m z D q W N l a y 5 7 V G F n a W 5 0 w 6 l 6 b c O p b n k s M n 0 m c X V v d D s s J n F 1 b 3 Q 7 U 2 V j d G l v b j E v b W V y Z X N f M j A y M 1 8 y N F 9 p b l 9 0 Z X N 0 X 3 J l c 3 V s d H N f M D k w N y 9 F b M W R b M O p c H R l d G V 0 d C B m Z W p s w 6 l j Z W s u e 0 Z l b m 5 0 Y X J 0 w 7 N f M S w z f S Z x d W 9 0 O y w m c X V v d D t T Z W N 0 a W 9 u M S 9 t Z X J l c 1 8 y M D I z X z I 0 X 2 l u X 3 R l c 3 R f c m V z d W x 0 c 1 8 w O T A 3 L 0 V s x Z F s w 6 l w d G V 0 Z X R 0 I G Z l a m z D q W N l a y 5 7 V G F n a W 5 0 w 6 l 6 b c O p b n l f M i w 0 f S Z x d W 9 0 O y w m c X V v d D t T Z W N 0 a W 9 u M S 9 t Z X J l c 1 8 y M D I z X z I 0 X 2 l u X 3 R l c 3 R f c m V z d W x 0 c 1 8 w O T A 3 L 0 V s x Z F s w 6 l w d G V 0 Z X R 0 I G Z l a m z D q W N l a y 5 7 T 3 N 6 d M O h b H k s N X 0 m c X V v d D s s J n F 1 b 3 Q 7 U 2 V j d G l v b j E v b W V y Z X N f M j A y M 1 8 y N F 9 p b l 9 0 Z X N 0 X 3 J l c 3 V s d H N f M D k w N y 9 F b M W R b M O p c H R l d G V 0 d C B m Z W p s w 6 l j Z W s u e 1 R h b n V s w 7 M s N n 0 m c X V v d D s s J n F 1 b 3 Q 7 U 2 V j d G l v b j E v b W V y Z X N f M j A y M 1 8 y N F 9 p b l 9 0 Z X N 0 X 3 J l c 3 V s d H N f M D k w N y 9 F b M W R b M O p c H R l d G V 0 d C B m Z W p s w 6 l j Z W s u e 0 v D q X B 6 w 6 l z I H T D r X B 1 c 2 E s N 3 0 m c X V v d D s s J n F 1 b 3 Q 7 U 2 V j d G l v b j E v b W V y Z X N f M j A y M 1 8 y N F 9 p b l 9 0 Z X N 0 X 3 J l c 3 V s d H N f M D k w N y 9 F b M W R b M O p c H R l d G V 0 d C B m Z W p s w 6 l j Z W s u e 8 O B Z 2 F 6 Y X Q s O H 0 m c X V v d D s s J n F 1 b 3 Q 7 U 2 V j d G l v b j E v b W V y Z X N f M j A y M 1 8 y N F 9 p b l 9 0 Z X N 0 X 3 J l c 3 V s d H N f M D k w N y 9 F b M W R b M O p c H R l d G V 0 d C B m Z W p s w 6 l j Z W s u e 0 5 l b S w 5 f S Z x d W 9 0 O y w m c X V v d D t T Z W N 0 a W 9 u M S 9 t Z X J l c 1 8 y M D I z X z I 0 X 2 l u X 3 R l c 3 R f c m V z d W x 0 c 1 8 w O T A 3 L 1 T D r X B 1 c y B t w 7 N k b 3 P D r X R 2 Y S 5 7 w 4 l s Z X R r b 3 I s M T B 9 J n F 1 b 3 Q 7 L C Z x d W 9 0 O 1 N l Y 3 R p b 2 4 x L 2 1 l c m V z X z I w M j N f M j R f a W 5 f d G V z d F 9 y Z X N 1 b H R z X z A 5 M D c v V M O t c H V z I G 3 D s 2 R v c 8 O t d H Z h L n t N Y X R l b W F 0 a W t h I G p l Z 3 k s M T F 9 J n F 1 b 3 Q 7 L C Z x d W 9 0 O 1 N l Y 3 R p b 2 4 x L 2 1 l c m V z X z I w M j N f M j R f a W 5 f d G V z d F 9 y Z X N 1 b H R z X z A 5 M D c v V M O t c H V z I G 3 D s 2 R v c 8 O t d H Z h L n t N Y W d 5 Y X I g a m V n e S w x M n 0 m c X V v d D s s J n F 1 b 3 Q 7 U 2 V j d G l v b j E v b W V y Z X N f M j A y M 1 8 y N F 9 p b l 9 0 Z X N 0 X 3 J l c 3 V s d H N f M D k w N y 9 F b M W R b M O p c H R l d G V 0 d C B m Z W p s w 6 l j Z W s u e 8 O B d G x h Z y w x M 3 0 m c X V v d D s s J n F 1 b 3 Q 7 U 2 V j d G l v b j E v b W V y Z X N f M j A y M 1 8 y N F 9 p b l 9 0 Z X N 0 X 3 J l c 3 V s d H N f M D k w N y 9 U w 6 1 w d X M g b c O z Z G 9 z w 6 1 0 d m E u e 0 1 h d G V t Y X R p a 2 F f w 7 Z z c 3 p w b 2 5 0 c 3 r D o W 0 s M T R 9 J n F 1 b 3 Q 7 L C Z x d W 9 0 O 1 N l Y 3 R p b 2 4 x L 2 1 l c m V z X z I w M j N f M j R f a W 5 f d G V z d F 9 y Z X N 1 b H R z X z A 5 M D c v V M O t c H V z I G 3 D s 2 R v c 8 O t d H Z h L n t G a W d 5 Z W x l b V / D t n N z e n B v b n R z e s O h b S w x N X 0 m c X V v d D s s J n F 1 b 3 Q 7 U 2 V j d G l v b j E v b W V y Z X N f M j A y M 1 8 y N F 9 p b l 9 0 Z X N 0 X 3 J l c 3 V s d H N f M D k w N y 9 U w 6 1 w d X M g b c O z Z G 9 z w 6 1 0 d m E u e 0 V t b M O p a 2 V 6 Z X R f w 7 Z z c 3 p w b 2 5 0 c 3 r D o W 0 s M T Z 9 J n F 1 b 3 Q 7 L C Z x d W 9 0 O 1 N l Y 3 R p b 2 4 x L 2 1 l c m V z X z I w M j N f M j R f a W 5 f d G V z d F 9 y Z X N 1 b H R z X z A 5 M D c v V M O t c H V z I G 3 D s 2 R v c 8 O t d H Z h L n t B b n l h b n l l b H Z f w 7 Z z c 3 p w b 2 5 0 c 3 r D o W 0 s M T d 9 J n F 1 b 3 Q 7 L C Z x d W 9 0 O 1 N l Y 3 R p b 2 4 x L 2 1 l c m V z X z I w M j N f M j R f a W 5 f d G V z d F 9 y Z X N 1 b H R z X z A 5 M D c v V M O t c H V z I G 3 D s 2 R v c 8 O t d H Z h L n t U Z W x q Z X N f w 7 Z z c 3 p w b 2 5 0 c 3 r D o W 0 s M T h 9 J n F 1 b 3 Q 7 L C Z x d W 9 0 O 1 N l Y 3 R p b 2 4 x L 2 1 l c m V z X z I w M j N f M j R f a W 5 f d G V z d F 9 y Z X N 1 b H R z X z A 5 M D c v V M O t c H V z I G 3 D s 2 R v c 8 O t d H Z h L n t N Y X R l b W F 0 a W t h M V 8 x L D E 5 f S Z x d W 9 0 O y w m c X V v d D t T Z W N 0 a W 9 u M S 9 t Z X J l c 1 8 y M D I z X z I 0 X 2 l u X 3 R l c 3 R f c m V z d W x 0 c 1 8 w O T A 3 L 1 T D r X B 1 c y B t w 7 N k b 3 P D r X R 2 Y S 5 7 T W F 0 Z W 1 h d G l r Y T F f M i w y M H 0 m c X V v d D s s J n F 1 b 3 Q 7 U 2 V j d G l v b j E v b W V y Z X N f M j A y M 1 8 y N F 9 p b l 9 0 Z X N 0 X 3 J l c 3 V s d H N f M D k w N y 9 U w 6 1 w d X M g b c O z Z G 9 z w 6 1 0 d m E u e 0 1 h d G V t Y X R p a 2 E x X z M s M j F 9 J n F 1 b 3 Q 7 L C Z x d W 9 0 O 1 N l Y 3 R p b 2 4 x L 2 1 l c m V z X z I w M j N f M j R f a W 5 f d G V z d F 9 y Z X N 1 b H R z X z A 5 M D c v V M O t c H V z I G 3 D s 2 R v c 8 O t d H Z h L n t N Y X R l b W F 0 a W t h M V 8 0 L D I y f S Z x d W 9 0 O y w m c X V v d D t T Z W N 0 a W 9 u M S 9 t Z X J l c 1 8 y M D I z X z I 0 X 2 l u X 3 R l c 3 R f c m V z d W x 0 c 1 8 w O T A 3 L 1 T D r X B 1 c y B t w 7 N k b 3 P D r X R 2 Y S 5 7 T W F 0 Z W 1 h d G l r Y T F f N S w y M 3 0 m c X V v d D s s J n F 1 b 3 Q 7 U 2 V j d G l v b j E v b W V y Z X N f M j A y M 1 8 y N F 9 p b l 9 0 Z X N 0 X 3 J l c 3 V s d H N f M D k w N y 9 U w 6 1 w d X M g b c O z Z G 9 z w 6 1 0 d m E u e 0 1 h d G V t Y X R p a 2 E y X z E s M j R 9 J n F 1 b 3 Q 7 L C Z x d W 9 0 O 1 N l Y 3 R p b 2 4 x L 2 1 l c m V z X z I w M j N f M j R f a W 5 f d G V z d F 9 y Z X N 1 b H R z X z A 5 M D c v V M O t c H V z I G 3 D s 2 R v c 8 O t d H Z h L n t N Y X R l b W F 0 a W t h M l 8 y L D I 1 f S Z x d W 9 0 O y w m c X V v d D t T Z W N 0 a W 9 u M S 9 t Z X J l c 1 8 y M D I z X z I 0 X 2 l u X 3 R l c 3 R f c m V z d W x 0 c 1 8 w O T A 3 L 1 T D r X B 1 c y B t w 7 N k b 3 P D r X R 2 Y S 5 7 T W F 0 Z W 1 h d G l r Y T J f M y w y N n 0 m c X V v d D s s J n F 1 b 3 Q 7 U 2 V j d G l v b j E v b W V y Z X N f M j A y M 1 8 y N F 9 p b l 9 0 Z X N 0 X 3 J l c 3 V s d H N f M D k w N y 9 U w 6 1 w d X M g b c O z Z G 9 z w 6 1 0 d m E u e 0 1 h d G V t Y X R p a 2 E y X z Q s M j d 9 J n F 1 b 3 Q 7 L C Z x d W 9 0 O 1 N l Y 3 R p b 2 4 x L 2 1 l c m V z X z I w M j N f M j R f a W 5 f d G V z d F 9 y Z X N 1 b H R z X z A 5 M D c v V M O t c H V z I G 3 D s 2 R v c 8 O t d H Z h L n t N Y X R l b W F 0 a W t h M l 8 1 L D I 4 f S Z x d W 9 0 O y w m c X V v d D t T Z W N 0 a W 9 u M S 9 t Z X J l c 1 8 y M D I z X z I 0 X 2 l u X 3 R l c 3 R f c m V z d W x 0 c 1 8 w O T A 3 L 1 T D r X B 1 c y B t w 7 N k b 3 P D r X R 2 Y S 5 7 T W F 0 Z W 1 h d G l r Y T N f M S w y O X 0 m c X V v d D s s J n F 1 b 3 Q 7 U 2 V j d G l v b j E v b W V y Z X N f M j A y M 1 8 y N F 9 p b l 9 0 Z X N 0 X 3 J l c 3 V s d H N f M D k w N y 9 U w 6 1 w d X M g b c O z Z G 9 z w 6 1 0 d m E u e 0 1 h d G V t Y X R p a 2 E z X z I s M z B 9 J n F 1 b 3 Q 7 L C Z x d W 9 0 O 1 N l Y 3 R p b 2 4 x L 2 1 l c m V z X z I w M j N f M j R f a W 5 f d G V z d F 9 y Z X N 1 b H R z X z A 5 M D c v V M O t c H V z I G 3 D s 2 R v c 8 O t d H Z h L n t N Y X R l b W F 0 a W t h M 1 8 z L D M x f S Z x d W 9 0 O y w m c X V v d D t T Z W N 0 a W 9 u M S 9 t Z X J l c 1 8 y M D I z X z I 0 X 2 l u X 3 R l c 3 R f c m V z d W x 0 c 1 8 w O T A 3 L 1 T D r X B 1 c y B t w 7 N k b 3 P D r X R 2 Y S 5 7 T W F 0 Z W 1 h d G l r Y T N f N C w z M n 0 m c X V v d D s s J n F 1 b 3 Q 7 U 2 V j d G l v b j E v b W V y Z X N f M j A y M 1 8 y N F 9 p b l 9 0 Z X N 0 X 3 J l c 3 V s d H N f M D k w N y 9 U w 6 1 w d X M g b c O z Z G 9 z w 6 1 0 d m E u e 0 1 h d G V t Y X R p a 2 E 0 X z E s M z N 9 J n F 1 b 3 Q 7 L C Z x d W 9 0 O 1 N l Y 3 R p b 2 4 x L 2 1 l c m V z X z I w M j N f M j R f a W 5 f d G V z d F 9 y Z X N 1 b H R z X z A 5 M D c v V M O t c H V z I G 3 D s 2 R v c 8 O t d H Z h L n t N Y X R l b W F 0 a W t h N F 8 y L D M 0 f S Z x d W 9 0 O y w m c X V v d D t T Z W N 0 a W 9 u M S 9 t Z X J l c 1 8 y M D I z X z I 0 X 2 l u X 3 R l c 3 R f c m V z d W x 0 c 1 8 w O T A 3 L 1 T D r X B 1 c y B t w 7 N k b 3 P D r X R 2 Y S 5 7 T W F 0 Z W 1 h d G l r Y T R f M y w z N X 0 m c X V v d D s s J n F 1 b 3 Q 7 U 2 V j d G l v b j E v b W V y Z X N f M j A y M 1 8 y N F 9 p b l 9 0 Z X N 0 X 3 J l c 3 V s d H N f M D k w N y 9 U w 6 1 w d X M g b c O z Z G 9 z w 6 1 0 d m E u e 0 1 h d G V t Y X R p a 2 E 0 X z Q s M z Z 9 J n F 1 b 3 Q 7 L C Z x d W 9 0 O 1 N l Y 3 R p b 2 4 x L 2 1 l c m V z X z I w M j N f M j R f a W 5 f d G V z d F 9 y Z X N 1 b H R z X z A 5 M D c v V M O t c H V z I G 3 D s 2 R v c 8 O t d H Z h L n t N Y X R l b W F 0 a W t h N F 8 1 L D M 3 f S Z x d W 9 0 O y w m c X V v d D t T Z W N 0 a W 9 u M S 9 t Z X J l c 1 8 y M D I z X z I 0 X 2 l u X 3 R l c 3 R f c m V z d W x 0 c 1 8 w O T A 3 L 1 T D r X B 1 c y B t w 7 N k b 3 P D r X R 2 Y S 5 7 T W F 0 Z W 1 h d G l r Y T R f N i w z O H 0 m c X V v d D s s J n F 1 b 3 Q 7 U 2 V j d G l v b j E v b W V y Z X N f M j A y M 1 8 y N F 9 p b l 9 0 Z X N 0 X 3 J l c 3 V s d H N f M D k w N y 9 U w 6 1 w d X M g b c O z Z G 9 z w 6 1 0 d m E u e 0 1 h d G V t Y X R p a 2 E 1 X z E s M z l 9 J n F 1 b 3 Q 7 L C Z x d W 9 0 O 1 N l Y 3 R p b 2 4 x L 2 1 l c m V z X z I w M j N f M j R f a W 5 f d G V z d F 9 y Z X N 1 b H R z X z A 5 M D c v V M O t c H V z I G 3 D s 2 R v c 8 O t d H Z h L n t N Y X R l b W F 0 a W t h N V 8 y L D Q w f S Z x d W 9 0 O y w m c X V v d D t T Z W N 0 a W 9 u M S 9 t Z X J l c 1 8 y M D I z X z I 0 X 2 l u X 3 R l c 3 R f c m V z d W x 0 c 1 8 w O T A 3 L 1 T D r X B 1 c y B t w 7 N k b 3 P D r X R 2 Y S 5 7 T W F 0 Z W 1 h d G l r Y T V f M y w 0 M X 0 m c X V v d D s s J n F 1 b 3 Q 7 U 2 V j d G l v b j E v b W V y Z X N f M j A y M 1 8 y N F 9 p b l 9 0 Z X N 0 X 3 J l c 3 V s d H N f M D k w N y 9 U w 6 1 w d X M g b c O z Z G 9 z w 6 1 0 d m E u e 0 1 h d G V t Y X R p a 2 E 1 X z Q s N D J 9 J n F 1 b 3 Q 7 L C Z x d W 9 0 O 1 N l Y 3 R p b 2 4 x L 2 1 l c m V z X z I w M j N f M j R f a W 5 f d G V z d F 9 y Z X N 1 b H R z X z A 5 M D c v V M O t c H V z I G 3 D s 2 R v c 8 O t d H Z h L n t N Y X R l b W F 0 a W t h N V 8 1 L D Q z f S Z x d W 9 0 O y w m c X V v d D t T Z W N 0 a W 9 u M S 9 t Z X J l c 1 8 y M D I z X z I 0 X 2 l u X 3 R l c 3 R f c m V z d W x 0 c 1 8 w O T A 3 L 1 T D r X B 1 c y B t w 7 N k b 3 P D r X R 2 Y S 5 7 T W F 0 Z W 1 h d G l r Y T V f N i w 0 N H 0 m c X V v d D s s J n F 1 b 3 Q 7 U 2 V j d G l v b j E v b W V y Z X N f M j A y M 1 8 y N F 9 p b l 9 0 Z X N 0 X 3 J l c 3 V s d H N f M D k w N y 9 U w 6 1 w d X M g b c O z Z G 9 z w 6 1 0 d m E u e 0 1 h d G V t Y X R p a 2 E 2 X z E s N D V 9 J n F 1 b 3 Q 7 L C Z x d W 9 0 O 1 N l Y 3 R p b 2 4 x L 2 1 l c m V z X z I w M j N f M j R f a W 5 f d G V z d F 9 y Z X N 1 b H R z X z A 5 M D c v V M O t c H V z I G 3 D s 2 R v c 8 O t d H Z h L n t N Y X R l b W F 0 a W t h N l 8 y L D Q 2 f S Z x d W 9 0 O y w m c X V v d D t T Z W N 0 a W 9 u M S 9 t Z X J l c 1 8 y M D I z X z I 0 X 2 l u X 3 R l c 3 R f c m V z d W x 0 c 1 8 w O T A 3 L 1 T D r X B 1 c y B t w 7 N k b 3 P D r X R 2 Y S 5 7 T W F 0 Z W 1 h d G l r Y T Z f M y w 0 N 3 0 m c X V v d D s s J n F 1 b 3 Q 7 U 2 V j d G l v b j E v b W V y Z X N f M j A y M 1 8 y N F 9 p b l 9 0 Z X N 0 X 3 J l c 3 V s d H N f M D k w N y 9 U w 6 1 w d X M g b c O z Z G 9 z w 6 1 0 d m E u e 0 1 h d G V t Y X R p a 2 E 2 X z Q s N D h 9 J n F 1 b 3 Q 7 L C Z x d W 9 0 O 1 N l Y 3 R p b 2 4 x L 2 1 l c m V z X z I w M j N f M j R f a W 5 f d G V z d F 9 y Z X N 1 b H R z X z A 5 M D c v V M O t c H V z I G 3 D s 2 R v c 8 O t d H Z h L n t N Y X R l b W F 0 a W t h N l 8 1 L D Q 5 f S Z x d W 9 0 O y w m c X V v d D t T Z W N 0 a W 9 u M S 9 t Z X J l c 1 8 y M D I z X z I 0 X 2 l u X 3 R l c 3 R f c m V z d W x 0 c 1 8 w O T A 3 L 1 T D r X B 1 c y B t w 7 N k b 3 P D r X R 2 Y S 5 7 T W F 0 Z W 1 h d G l r Y T Z f N i w 1 M H 0 m c X V v d D s s J n F 1 b 3 Q 7 U 2 V j d G l v b j E v b W V y Z X N f M j A y M 1 8 y N F 9 p b l 9 0 Z X N 0 X 3 J l c 3 V s d H N f M D k w N y 9 U w 6 1 w d X M g b c O z Z G 9 z w 6 1 0 d m E u e 0 1 h d G V t Y X R p a 2 E 2 X z c s N T F 9 J n F 1 b 3 Q 7 L C Z x d W 9 0 O 1 N l Y 3 R p b 2 4 x L 2 1 l c m V z X z I w M j N f M j R f a W 5 f d G V z d F 9 y Z X N 1 b H R z X z A 5 M D c v V M O t c H V z I G 3 D s 2 R v c 8 O t d H Z h L n t N Y X R l b W F 0 a W t h N l 8 4 L D U y f S Z x d W 9 0 O y w m c X V v d D t T Z W N 0 a W 9 u M S 9 t Z X J l c 1 8 y M D I z X z I 0 X 2 l u X 3 R l c 3 R f c m V z d W x 0 c 1 8 w O T A 3 L 1 T D r X B 1 c y B t w 7 N k b 3 P D r X R 2 Y S 5 7 T W F 0 Z W 1 h d G l r Y T Z f O S w 1 M 3 0 m c X V v d D s s J n F 1 b 3 Q 7 U 2 V j d G l v b j E v b W V y Z X N f M j A y M 1 8 y N F 9 p b l 9 0 Z X N 0 X 3 J l c 3 V s d H N f M D k w N y 9 U w 6 1 w d X M g b c O z Z G 9 z w 6 1 0 d m E u e 0 1 h d G V t Y X R p a 2 E 2 X z E w L D U 0 f S Z x d W 9 0 O y w m c X V v d D t T Z W N 0 a W 9 u M S 9 t Z X J l c 1 8 y M D I z X z I 0 X 2 l u X 3 R l c 3 R f c m V z d W x 0 c 1 8 w O T A 3 L 1 T D r X B 1 c y B t w 7 N k b 3 P D r X R 2 Y S 5 7 T W F 0 Z W 1 h d G l r Y T d f M S w 1 N X 0 m c X V v d D s s J n F 1 b 3 Q 7 U 2 V j d G l v b j E v b W V y Z X N f M j A y M 1 8 y N F 9 p b l 9 0 Z X N 0 X 3 J l c 3 V s d H N f M D k w N y 9 U w 6 1 w d X M g b c O z Z G 9 z w 6 1 0 d m E u e 0 1 h d G V t Y X R p a 2 E 3 X z I s N T Z 9 J n F 1 b 3 Q 7 L C Z x d W 9 0 O 1 N l Y 3 R p b 2 4 x L 2 1 l c m V z X z I w M j N f M j R f a W 5 f d G V z d F 9 y Z X N 1 b H R z X z A 5 M D c v V M O t c H V z I G 3 D s 2 R v c 8 O t d H Z h L n t N Y X R l b W F 0 a W t h N 1 8 z L D U 3 f S Z x d W 9 0 O y w m c X V v d D t T Z W N 0 a W 9 u M S 9 t Z X J l c 1 8 y M D I z X z I 0 X 2 l u X 3 R l c 3 R f c m V z d W x 0 c 1 8 w O T A 3 L 1 T D r X B 1 c y B t w 7 N k b 3 P D r X R 2 Y S 5 7 T W F 0 Z W 1 h d G l r Y T d f N C w 1 O H 0 m c X V v d D s s J n F 1 b 3 Q 7 U 2 V j d G l v b j E v b W V y Z X N f M j A y M 1 8 y N F 9 p b l 9 0 Z X N 0 X 3 J l c 3 V s d H N f M D k w N y 9 U w 6 1 w d X M g b c O z Z G 9 z w 6 1 0 d m E u e 0 1 h d G V t Y X R p a 2 E 3 X z U s N T l 9 J n F 1 b 3 Q 7 L C Z x d W 9 0 O 1 N l Y 3 R p b 2 4 x L 2 1 l c m V z X z I w M j N f M j R f a W 5 f d G V z d F 9 y Z X N 1 b H R z X z A 5 M D c v V M O t c H V z I G 3 D s 2 R v c 8 O t d H Z h L n t N Y X R l b W F 0 a W t h N 1 8 2 L D Y w f S Z x d W 9 0 O y w m c X V v d D t T Z W N 0 a W 9 u M S 9 t Z X J l c 1 8 y M D I z X z I 0 X 2 l u X 3 R l c 3 R f c m V z d W x 0 c 1 8 w O T A 3 L 1 T D r X B 1 c y B t w 7 N k b 3 P D r X R 2 Y S 5 7 T W F 0 Z W 1 h d G l r Y T d f N y w 2 M X 0 m c X V v d D s s J n F 1 b 3 Q 7 U 2 V j d G l v b j E v b W V y Z X N f M j A y M 1 8 y N F 9 p b l 9 0 Z X N 0 X 3 J l c 3 V s d H N f M D k w N y 9 U w 6 1 w d X M g b c O z Z G 9 z w 6 1 0 d m E u e 0 1 h d G V t Y X R p a 2 E 3 X z g s N j J 9 J n F 1 b 3 Q 7 L C Z x d W 9 0 O 1 N l Y 3 R p b 2 4 x L 2 1 l c m V z X z I w M j N f M j R f a W 5 f d G V z d F 9 y Z X N 1 b H R z X z A 5 M D c v V M O t c H V z I G 3 D s 2 R v c 8 O t d H Z h L n t N Y X R l b W F 0 a W t h N 1 8 5 L D Y z f S Z x d W 9 0 O y w m c X V v d D t T Z W N 0 a W 9 u M S 9 t Z X J l c 1 8 y M D I z X z I 0 X 2 l u X 3 R l c 3 R f c m V z d W x 0 c 1 8 w O T A 3 L 1 T D r X B 1 c y B t w 7 N k b 3 P D r X R 2 Y S 5 7 T W F 0 Z W 1 h d G l r Y T d f M T A s N j R 9 J n F 1 b 3 Q 7 L C Z x d W 9 0 O 1 N l Y 3 R p b 2 4 x L 2 1 l c m V z X z I w M j N f M j R f a W 5 f d G V z d F 9 y Z X N 1 b H R z X z A 5 M D c v V M O t c H V z I G 3 D s 2 R v c 8 O t d H Z h L n t N Y X R l b W F 0 a W t h O F 8 x L D Y 1 f S Z x d W 9 0 O y w m c X V v d D t T Z W N 0 a W 9 u M S 9 t Z X J l c 1 8 y M D I z X z I 0 X 2 l u X 3 R l c 3 R f c m V z d W x 0 c 1 8 w O T A 3 L 1 T D r X B 1 c y B t w 7 N k b 3 P D r X R 2 Y S 5 7 T W F 0 Z W 1 h d G l r Y T h f M i w 2 N n 0 m c X V v d D s s J n F 1 b 3 Q 7 U 2 V j d G l v b j E v b W V y Z X N f M j A y M 1 8 y N F 9 p b l 9 0 Z X N 0 X 3 J l c 3 V s d H N f M D k w N y 9 U w 6 1 w d X M g b c O z Z G 9 z w 6 1 0 d m E u e 0 1 h d G V t Y X R p a 2 E 4 X z M s N j d 9 J n F 1 b 3 Q 7 L C Z x d W 9 0 O 1 N l Y 3 R p b 2 4 x L 2 1 l c m V z X z I w M j N f M j R f a W 5 f d G V z d F 9 y Z X N 1 b H R z X z A 5 M D c v V M O t c H V z I G 3 D s 2 R v c 8 O t d H Z h L n t N Y X R l b W F 0 a W t h O F 8 0 L D Y 4 f S Z x d W 9 0 O y w m c X V v d D t T Z W N 0 a W 9 u M S 9 t Z X J l c 1 8 y M D I z X z I 0 X 2 l u X 3 R l c 3 R f c m V z d W x 0 c 1 8 w O T A 3 L 1 T D r X B 1 c y B t w 7 N k b 3 P D r X R 2 Y S 5 7 T W F 0 Z W 1 h d G l r Y T h f N S w 2 O X 0 m c X V v d D s s J n F 1 b 3 Q 7 U 2 V j d G l v b j E v b W V y Z X N f M j A y M 1 8 y N F 9 p b l 9 0 Z X N 0 X 3 J l c 3 V s d H N f M D k w N y 9 U w 6 1 w d X M g b c O z Z G 9 z w 6 1 0 d m E u e 0 1 h d G V t Y X R p a 2 E 4 X z Y s N z B 9 J n F 1 b 3 Q 7 L C Z x d W 9 0 O 1 N l Y 3 R p b 2 4 x L 2 1 l c m V z X z I w M j N f M j R f a W 5 f d G V z d F 9 y Z X N 1 b H R z X z A 5 M D c v V M O t c H V z I G 3 D s 2 R v c 8 O t d H Z h L n t N Y X R l b W F 0 a W t h O F 8 3 L D c x f S Z x d W 9 0 O y w m c X V v d D t T Z W N 0 a W 9 u M S 9 t Z X J l c 1 8 y M D I z X z I 0 X 2 l u X 3 R l c 3 R f c m V z d W x 0 c 1 8 w O T A 3 L 1 T D r X B 1 c y B t w 7 N k b 3 P D r X R 2 Y S 5 7 T W F 0 Z W 1 h d G l r Y T l f M S w 3 M n 0 m c X V v d D s s J n F 1 b 3 Q 7 U 2 V j d G l v b j E v b W V y Z X N f M j A y M 1 8 y N F 9 p b l 9 0 Z X N 0 X 3 J l c 3 V s d H N f M D k w N y 9 U w 6 1 w d X M g b c O z Z G 9 z w 6 1 0 d m E u e 0 1 h d G V t Y X R p a 2 E 5 X z I s N z N 9 J n F 1 b 3 Q 7 L C Z x d W 9 0 O 1 N l Y 3 R p b 2 4 x L 2 1 l c m V z X z I w M j N f M j R f a W 5 f d G V z d F 9 y Z X N 1 b H R z X z A 5 M D c v V M O t c H V z I G 3 D s 2 R v c 8 O t d H Z h L n t N Y X R l b W F 0 a W t h O V 8 z L D c 0 f S Z x d W 9 0 O y w m c X V v d D t T Z W N 0 a W 9 u M S 9 t Z X J l c 1 8 y M D I z X z I 0 X 2 l u X 3 R l c 3 R f c m V z d W x 0 c 1 8 w O T A 3 L 1 T D r X B 1 c y B t w 7 N k b 3 P D r X R 2 Y S 5 7 T W F 0 Z W 1 h d G l r Y T l f N C w 3 N X 0 m c X V v d D s s J n F 1 b 3 Q 7 U 2 V j d G l v b j E v b W V y Z X N f M j A y M 1 8 y N F 9 p b l 9 0 Z X N 0 X 3 J l c 3 V s d H N f M D k w N y 9 U w 6 1 w d X M g b c O z Z G 9 z w 6 1 0 d m E u e 0 1 h d G V t Y X R p a 2 E 5 X z U s N z Z 9 J n F 1 b 3 Q 7 L C Z x d W 9 0 O 1 N l Y 3 R p b 2 4 x L 2 1 l c m V z X z I w M j N f M j R f a W 5 f d G V z d F 9 y Z X N 1 b H R z X z A 5 M D c v V M O t c H V z I G 3 D s 2 R v c 8 O t d H Z h L n t N Y X R l b W F 0 a W t h O V 8 2 L D c 3 f S Z x d W 9 0 O y w m c X V v d D t T Z W N 0 a W 9 u M S 9 t Z X J l c 1 8 y M D I z X z I 0 X 2 l u X 3 R l c 3 R f c m V z d W x 0 c 1 8 w O T A 3 L 1 T D r X B 1 c y B t w 7 N k b 3 P D r X R 2 Y S 5 7 T W F 0 Z W 1 h d G l r Y T l f N y w 3 O H 0 m c X V v d D s s J n F 1 b 3 Q 7 U 2 V j d G l v b j E v b W V y Z X N f M j A y M 1 8 y N F 9 p b l 9 0 Z X N 0 X 3 J l c 3 V s d H N f M D k w N y 9 U w 6 1 w d X M g b c O z Z G 9 z w 6 1 0 d m E u e 0 1 h d G V t Y X R p a 2 E 5 X z g s N z l 9 J n F 1 b 3 Q 7 L C Z x d W 9 0 O 1 N l Y 3 R p b 2 4 x L 2 1 l c m V z X z I w M j N f M j R f a W 5 f d G V z d F 9 y Z X N 1 b H R z X z A 5 M D c v V M O t c H V z I G 3 D s 2 R v c 8 O t d H Z h L n t N Y X R l b W F 0 a W t h M T B f M S w 4 M H 0 m c X V v d D s s J n F 1 b 3 Q 7 U 2 V j d G l v b j E v b W V y Z X N f M j A y M 1 8 y N F 9 p b l 9 0 Z X N 0 X 3 J l c 3 V s d H N f M D k w N y 9 U w 6 1 w d X M g b c O z Z G 9 z w 6 1 0 d m E u e 0 1 h d G V t Y X R p a 2 E x M F 8 y L D g x f S Z x d W 9 0 O y w m c X V v d D t T Z W N 0 a W 9 u M S 9 t Z X J l c 1 8 y M D I z X z I 0 X 2 l u X 3 R l c 3 R f c m V z d W x 0 c 1 8 w O T A 3 L 1 T D r X B 1 c y B t w 7 N k b 3 P D r X R 2 Y S 5 7 T W F 0 Z W 1 h d G l r Y T E w X z M s O D J 9 J n F 1 b 3 Q 7 L C Z x d W 9 0 O 1 N l Y 3 R p b 2 4 x L 2 1 l c m V z X z I w M j N f M j R f a W 5 f d G V z d F 9 y Z X N 1 b H R z X z A 5 M D c v V M O t c H V z I G 3 D s 2 R v c 8 O t d H Z h L n t N Y X R l b W F 0 a W t h M T B f N C w 4 M 3 0 m c X V v d D s s J n F 1 b 3 Q 7 U 2 V j d G l v b j E v b W V y Z X N f M j A y M 1 8 y N F 9 p b l 9 0 Z X N 0 X 3 J l c 3 V s d H N f M D k w N y 9 U w 6 1 w d X M g b c O z Z G 9 z w 6 1 0 d m E u e 0 1 h d G V t Y X R p a 2 E x M F 8 1 L D g 0 f S Z x d W 9 0 O y w m c X V v d D t T Z W N 0 a W 9 u M S 9 t Z X J l c 1 8 y M D I z X z I 0 X 2 l u X 3 R l c 3 R f c m V z d W x 0 c 1 8 w O T A 3 L 1 T D r X B 1 c y B t w 7 N k b 3 P D r X R 2 Y S 5 7 T W F 0 Z W 1 h d G l r Y T E w X z Y s O D V 9 J n F 1 b 3 Q 7 L C Z x d W 9 0 O 1 N l Y 3 R p b 2 4 x L 2 1 l c m V z X z I w M j N f M j R f a W 5 f d G V z d F 9 y Z X N 1 b H R z X z A 5 M D c v V M O t c H V z I G 3 D s 2 R v c 8 O t d H Z h L n t N Y X R l b W F 0 a W t h M T B f N y w 4 N n 0 m c X V v d D s s J n F 1 b 3 Q 7 U 2 V j d G l v b j E v b W V y Z X N f M j A y M 1 8 y N F 9 p b l 9 0 Z X N 0 X 3 J l c 3 V s d H N f M D k w N y 9 U w 6 1 w d X M g b c O z Z G 9 z w 6 1 0 d m E u e 0 Z p Z 3 l l b G V t M S w 4 N 3 0 m c X V v d D s s J n F 1 b 3 Q 7 U 2 V j d G l v b j E v b W V y Z X N f M j A y M 1 8 y N F 9 p b l 9 0 Z X N 0 X 3 J l c 3 V s d H N f M D k w N y 9 U w 6 1 w d X M g b c O z Z G 9 z w 6 1 0 d m E u e 0 Z p Z 3 l l b G V t M i w 4 O H 0 m c X V v d D s s J n F 1 b 3 Q 7 U 2 V j d G l v b j E v b W V y Z X N f M j A y M 1 8 y N F 9 p b l 9 0 Z X N 0 X 3 J l c 3 V s d H N f M D k w N y 9 U w 6 1 w d X M g b c O z Z G 9 z w 6 1 0 d m E u e 0 V t b M O p a 2 V 6 Z X Q x X z E s O D l 9 J n F 1 b 3 Q 7 L C Z x d W 9 0 O 1 N l Y 3 R p b 2 4 x L 2 1 l c m V z X z I w M j N f M j R f a W 5 f d G V z d F 9 y Z X N 1 b H R z X z A 5 M D c v V M O t c H V z I G 3 D s 2 R v c 8 O t d H Z h L n t F b W z D q W t l e m V 0 M V 8 y L D k w f S Z x d W 9 0 O y w m c X V v d D t T Z W N 0 a W 9 u M S 9 t Z X J l c 1 8 y M D I z X z I 0 X 2 l u X 3 R l c 3 R f c m V z d W x 0 c 1 8 w O T A 3 L 1 T D r X B 1 c y B t w 7 N k b 3 P D r X R 2 Y S 5 7 R W 1 s w 6 l r Z X p l d D F f M y w 5 M X 0 m c X V v d D s s J n F 1 b 3 Q 7 U 2 V j d G l v b j E v b W V y Z X N f M j A y M 1 8 y N F 9 p b l 9 0 Z X N 0 X 3 J l c 3 V s d H N f M D k w N y 9 U w 6 1 w d X M g b c O z Z G 9 z w 6 1 0 d m E u e 0 V t b M O p a 2 V 6 Z X Q x X z Q s O T J 9 J n F 1 b 3 Q 7 L C Z x d W 9 0 O 1 N l Y 3 R p b 2 4 x L 2 1 l c m V z X z I w M j N f M j R f a W 5 f d G V z d F 9 y Z X N 1 b H R z X z A 5 M D c v V M O t c H V z I G 3 D s 2 R v c 8 O t d H Z h L n t F b W z D q W t l e m V 0 M V 8 1 L D k z f S Z x d W 9 0 O y w m c X V v d D t T Z W N 0 a W 9 u M S 9 t Z X J l c 1 8 y M D I z X z I 0 X 2 l u X 3 R l c 3 R f c m V z d W x 0 c 1 8 w O T A 3 L 1 T D r X B 1 c y B t w 7 N k b 3 P D r X R 2 Y S 5 7 R W 1 s w 6 l r Z X p l d D F f N i w 5 N H 0 m c X V v d D s s J n F 1 b 3 Q 7 U 2 V j d G l v b j E v b W V y Z X N f M j A y M 1 8 y N F 9 p b l 9 0 Z X N 0 X 3 J l c 3 V s d H N f M D k w N y 9 U w 6 1 w d X M g b c O z Z G 9 z w 6 1 0 d m E u e 0 V t b M O p a 2 V 6 Z X Q x X z c s O T V 9 J n F 1 b 3 Q 7 L C Z x d W 9 0 O 1 N l Y 3 R p b 2 4 x L 2 1 l c m V z X z I w M j N f M j R f a W 5 f d G V z d F 9 y Z X N 1 b H R z X z A 5 M D c v V M O t c H V z I G 3 D s 2 R v c 8 O t d H Z h L n t F b W z D q W t l e m V 0 M V 8 4 L D k 2 f S Z x d W 9 0 O y w m c X V v d D t T Z W N 0 a W 9 u M S 9 t Z X J l c 1 8 y M D I z X z I 0 X 2 l u X 3 R l c 3 R f c m V z d W x 0 c 1 8 w O T A 3 L 1 T D r X B 1 c y B t w 7 N k b 3 P D r X R 2 Y S 5 7 V M O h c m d 5 a V 9 z e s O z a 2 l u Y 3 M x L D k 3 f S Z x d W 9 0 O y w m c X V v d D t T Z W N 0 a W 9 u M S 9 t Z X J l c 1 8 y M D I z X z I 0 X 2 l u X 3 R l c 3 R f c m V z d W x 0 c 1 8 w O T A 3 L 1 T D r X B 1 c y B t w 7 N k b 3 P D r X R 2 Y S 5 7 V M O h c m d 5 a V 9 z e s O z a 2 l u Y 3 M y L D k 4 f S Z x d W 9 0 O y w m c X V v d D t T Z W N 0 a W 9 u M S 9 t Z X J l c 1 8 y M D I z X z I 0 X 2 l u X 3 R l c 3 R f c m V z d W x 0 c 1 8 w O T A 3 L 1 T D r X B 1 c y B t w 7 N k b 3 P D r X R 2 Y S 5 7 V M O h c m d 5 a V 9 z e s O z a 2 l u Y 3 M z L D k 5 f S Z x d W 9 0 O y w m c X V v d D t T Z W N 0 a W 9 u M S 9 t Z X J l c 1 8 y M D I z X z I 0 X 2 l u X 3 R l c 3 R f c m V z d W x 0 c 1 8 w O T A 3 L 1 T D r X B 1 c y B t w 7 N k b 3 P D r X R 2 Y S 5 7 V M O h c m d 5 a V 9 z e s O z a 2 l u Y 3 M 0 L D E w M H 0 m c X V v d D s s J n F 1 b 3 Q 7 U 2 V j d G l v b j E v b W V y Z X N f M j A y M 1 8 y N F 9 p b l 9 0 Z X N 0 X 3 J l c 3 V s d H N f M D k w N y 9 U w 6 1 w d X M g b c O z Z G 9 z w 6 1 0 d m E u e 1 T D o X J n e W l f c 3 r D s 2 t p b m N z N S w x M D F 9 J n F 1 b 3 Q 7 L C Z x d W 9 0 O 1 N l Y 3 R p b 2 4 x L 2 1 l c m V z X z I w M j N f M j R f a W 5 f d G V z d F 9 y Z X N 1 b H R z X z A 5 M D c v V M O t c H V z I G 3 D s 2 R v c 8 O t d H Z h L n t U w 6 F y Z 3 l p X 3 N 6 w 7 N r a W 5 j c z Y s M T A y f S Z x d W 9 0 O y w m c X V v d D t T Z W N 0 a W 9 u M S 9 t Z X J l c 1 8 y M D I z X z I 0 X 2 l u X 3 R l c 3 R f c m V z d W x 0 c 1 8 w O T A 3 L 1 T D r X B 1 c y B t w 7 N k b 3 P D r X R 2 Y S 5 7 V M O h c m d 5 a V 9 z e s O z a 2 l u Y 3 M 3 L D E w M 3 0 m c X V v d D s s J n F 1 b 3 Q 7 U 2 V j d G l v b j E v b W V y Z X N f M j A y M 1 8 y N F 9 p b l 9 0 Z X N 0 X 3 J l c 3 V s d H N f M D k w N y 9 U w 6 1 w d X M g b c O z Z G 9 z w 6 1 0 d m E u e 1 T D o X J n e W l f c 3 r D s 2 t p b m N z O C w x M D R 9 J n F 1 b 3 Q 7 L C Z x d W 9 0 O 1 N l Y 3 R p b 2 4 x L 2 1 l c m V z X z I w M j N f M j R f a W 5 f d G V z d F 9 y Z X N 1 b H R z X z A 5 M D c v V M O t c H V z I G 3 D s 2 R v c 8 O t d H Z h L n t U w 6 F y Z 3 l p X 3 N 6 w 7 N r a W 5 j c z k s M T A 1 f S Z x d W 9 0 O y w m c X V v d D t T Z W N 0 a W 9 u M S 9 t Z X J l c 1 8 y M D I z X z I 0 X 2 l u X 3 R l c 3 R f c m V z d W x 0 c 1 8 w O T A 3 L 1 T D r X B 1 c y B t w 7 N k b 3 P D r X R 2 Y S 5 7 V M O h c m d 5 a V 9 z e s O z a 2 l u Y 3 M x M C w x M D Z 9 J n F 1 b 3 Q 7 L C Z x d W 9 0 O 1 N l Y 3 R p b 2 4 x L 2 1 l c m V z X z I w M j N f M j R f a W 5 f d G V z d F 9 y Z X N 1 b H R z X z A 5 M D c v V M O t c H V z I G 3 D s 2 R v c 8 O t d H Z h L n t U w 6 F y Z 3 l p X 3 N 6 w 7 N r a W 5 j c z E x L D E w N 3 0 m c X V v d D s s J n F 1 b 3 Q 7 U 2 V j d G l v b j E v b W V y Z X N f M j A y M 1 8 y N F 9 p b l 9 0 Z X N 0 X 3 J l c 3 V s d H N f M D k w N y 9 U w 6 1 w d X M g b c O z Z G 9 z w 6 1 0 d m E u e 1 T D o X J n e W l f c 3 r D s 2 t p b m N z M T I s M T A 4 f S Z x d W 9 0 O y w m c X V v d D t T Z W N 0 a W 9 u M S 9 t Z X J l c 1 8 y M D I z X z I 0 X 2 l u X 3 R l c 3 R f c m V z d W x 0 c 1 8 w O T A 3 L 1 T D r X B 1 c y B t w 7 N k b 3 P D r X R 2 Y S 5 7 V M O h c m d 5 a V 9 z e s O z a 2 l u Y 3 M x M y w x M D l 9 J n F 1 b 3 Q 7 L C Z x d W 9 0 O 1 N l Y 3 R p b 2 4 x L 2 1 l c m V z X z I w M j N f M j R f a W 5 f d G V z d F 9 y Z X N 1 b H R z X z A 5 M D c v V M O t c H V z I G 3 D s 2 R v c 8 O t d H Z h L n t U w 6 F y Z 3 l p X 3 N 6 w 7 N r a W 5 j c z E 0 L D E x M H 0 m c X V v d D s s J n F 1 b 3 Q 7 U 2 V j d G l v b j E v b W V y Z X N f M j A y M 1 8 y N F 9 p b l 9 0 Z X N 0 X 3 J l c 3 V s d H N f M D k w N y 9 U w 6 1 w d X M g b c O z Z G 9 z w 6 1 0 d m E u e 1 T D o X J n e W l f c 3 r D s 2 t p b m N z M T U s M T E x f S Z x d W 9 0 O y w m c X V v d D t T Z W N 0 a W 9 u M S 9 t Z X J l c 1 8 y M D I z X z I 0 X 2 l u X 3 R l c 3 R f c m V z d W x 0 c 1 8 w O T A 3 L 1 T D r X B 1 c y B t w 7 N k b 3 P D r X R 2 Y S 5 7 V M O h c m d 5 a V 9 z e s O z a 2 l u Y 3 M x N i w x M T J 9 J n F 1 b 3 Q 7 L C Z x d W 9 0 O 1 N l Y 3 R p b 2 4 x L 2 1 l c m V z X z I w M j N f M j R f a W 5 f d G V z d F 9 y Z X N 1 b H R z X z A 5 M D c v V M O t c H V z I G 3 D s 2 R v c 8 O t d H Z h L n t U w 6 F y Z 3 l p X 3 N 6 w 7 N r a W 5 j c z E 3 L D E x M 3 0 m c X V v d D s s J n F 1 b 3 Q 7 U 2 V j d G l v b j E v b W V y Z X N f M j A y M 1 8 y N F 9 p b l 9 0 Z X N 0 X 3 J l c 3 V s d H N f M D k w N y 9 U w 6 1 w d X M g b c O z Z G 9 z w 6 1 0 d m E u e 1 T D o X J n e W l f c 3 r D s 2 t p b m N z M T g s M T E 0 f S Z x d W 9 0 O y w m c X V v d D t T Z W N 0 a W 9 u M S 9 t Z X J l c 1 8 y M D I z X z I 0 X 2 l u X 3 R l c 3 R f c m V z d W x 0 c 1 8 w O T A 3 L 1 T D r X B 1 c y B t w 7 N k b 3 P D r X R 2 Y S 5 7 V M O h c m d 5 a V 9 z e s O z a 2 l u Y 3 M x O S w x M T V 9 J n F 1 b 3 Q 7 L C Z x d W 9 0 O 1 N l Y 3 R p b 2 4 x L 2 1 l c m V z X z I w M j N f M j R f a W 5 f d G V z d F 9 y Z X N 1 b H R z X z A 5 M D c v V M O t c H V z I G 3 D s 2 R v c 8 O t d H Z h L n t U w 6 F y Z 3 l p X 3 N 6 w 7 N r a W 5 j c z I w L D E x N n 0 m c X V v d D s s J n F 1 b 3 Q 7 U 2 V j d G l v b j E v b W V y Z X N f M j A y M 1 8 y N F 9 p b l 9 0 Z X N 0 X 3 J l c 3 V s d H N f M D k w N y 9 U w 6 1 w d X M g b c O z Z G 9 z w 6 1 0 d m E u e 1 T D o X J n e W l f c 3 r D s 2 t p b m N z M j E s M T E 3 f S Z x d W 9 0 O y w m c X V v d D t T Z W N 0 a W 9 u M S 9 t Z X J l c 1 8 y M D I z X z I 0 X 2 l u X 3 R l c 3 R f c m V z d W x 0 c 1 8 w O T A 3 L 1 T D r X B 1 c y B t w 7 N k b 3 P D r X R 2 Y S 5 7 V M O h c m d 5 a V 9 z e s O z a 2 l u Y 3 M y M i w x M T h 9 J n F 1 b 3 Q 7 L C Z x d W 9 0 O 1 N l Y 3 R p b 2 4 x L 2 1 l c m V z X z I w M j N f M j R f a W 5 f d G V z d F 9 y Z X N 1 b H R z X z A 5 M D c v V M O t c H V z I G 3 D s 2 R v c 8 O t d H Z h L n t U w 6 F y Z 3 l p X 3 N 6 w 7 N r a W 5 j c z I z L D E x O X 0 m c X V v d D s s J n F 1 b 3 Q 7 U 2 V j d G l v b j E v b W V y Z X N f M j A y M 1 8 y N F 9 p b l 9 0 Z X N 0 X 3 J l c 3 V s d H N f M D k w N y 9 U w 6 1 w d X M g b c O z Z G 9 z w 6 1 0 d m E u e 1 T D o X J n e W l f c 3 r D s 2 t p b m N z M j Q s M T I w f S Z x d W 9 0 O y w m c X V v d D t T Z W N 0 a W 9 u M S 9 t Z X J l c 1 8 y M D I z X z I 0 X 2 l u X 3 R l c 3 R f c m V z d W x 0 c 1 8 w O T A 3 L 1 T D r X B 1 c y B t w 7 N k b 3 P D r X R 2 Y S 5 7 V M O h c m d 5 a V 9 z e s O z a 2 l u Y 3 M y N S w x M j F 9 J n F 1 b 3 Q 7 L C Z x d W 9 0 O 1 N l Y 3 R p b 2 4 x L 2 1 l c m V z X z I w M j N f M j R f a W 5 f d G V z d F 9 y Z X N 1 b H R z X z A 5 M D c v V M O t c H V z I G 3 D s 2 R v c 8 O t d H Z h L n t T e s O z a 2 l u Y 3 M x L D E y M n 0 m c X V v d D s s J n F 1 b 3 Q 7 U 2 V j d G l v b j E v b W V y Z X N f M j A y M 1 8 y N F 9 p b l 9 0 Z X N 0 X 3 J l c 3 V s d H N f M D k w N y 9 U w 6 1 w d X M g b c O z Z G 9 z w 6 1 0 d m E u e 1 N 6 w 7 N r a W 5 j c z I s M T I z f S Z x d W 9 0 O y w m c X V v d D t T Z W N 0 a W 9 u M S 9 t Z X J l c 1 8 y M D I z X z I 0 X 2 l u X 3 R l c 3 R f c m V z d W x 0 c 1 8 w O T A 3 L 1 T D r X B 1 c y B t w 7 N k b 3 P D r X R 2 Y S 5 7 U 3 r D s 2 t p b m N z M y w x M j R 9 J n F 1 b 3 Q 7 L C Z x d W 9 0 O 1 N l Y 3 R p b 2 4 x L 2 1 l c m V z X z I w M j N f M j R f a W 5 f d G V z d F 9 y Z X N 1 b H R z X z A 5 M D c v V M O t c H V z I G 3 D s 2 R v c 8 O t d H Z h L n t T e s O z a 2 l u Y 3 M 0 L D E y N X 0 m c X V v d D s s J n F 1 b 3 Q 7 U 2 V j d G l v b j E v b W V y Z X N f M j A y M 1 8 y N F 9 p b l 9 0 Z X N 0 X 3 J l c 3 V s d H N f M D k w N y 9 U w 6 1 w d X M g b c O z Z G 9 z w 6 1 0 d m E u e 1 N 6 w 7 N r a W 5 j c z U s M T I 2 f S Z x d W 9 0 O y w m c X V v d D t T Z W N 0 a W 9 u M S 9 t Z X J l c 1 8 y M D I z X z I 0 X 2 l u X 3 R l c 3 R f c m V z d W x 0 c 1 8 w O T A 3 L 1 T D r X B 1 c y B t w 7 N k b 3 P D r X R 2 Y S 5 7 U 3 r D s 2 t p b m N z N i w x M j d 9 J n F 1 b 3 Q 7 L C Z x d W 9 0 O 1 N l Y 3 R p b 2 4 x L 2 1 l c m V z X z I w M j N f M j R f a W 5 f d G V z d F 9 y Z X N 1 b H R z X z A 5 M D c v V M O t c H V z I G 3 D s 2 R v c 8 O t d H Z h L n t T e s O z a 2 l u Y 3 M 3 L D E y O H 0 m c X V v d D s s J n F 1 b 3 Q 7 U 2 V j d G l v b j E v b W V y Z X N f M j A y M 1 8 y N F 9 p b l 9 0 Z X N 0 X 3 J l c 3 V s d H N f M D k w N y 9 U w 6 1 w d X M g b c O z Z G 9 z w 6 1 0 d m E u e 1 N 6 w 7 N r a W 5 j c z g s M T I 5 f S Z x d W 9 0 O y w m c X V v d D t T Z W N 0 a W 9 u M S 9 t Z X J l c 1 8 y M D I z X z I 0 X 2 l u X 3 R l c 3 R f c m V z d W x 0 c 1 8 w O T A 3 L 1 T D r X B 1 c y B t w 7 N k b 3 P D r X R 2 Y S 5 7 U 3 r D s 2 t p b m N z O S w x M z B 9 J n F 1 b 3 Q 7 L C Z x d W 9 0 O 1 N l Y 3 R p b 2 4 x L 2 1 l c m V z X z I w M j N f M j R f a W 5 f d G V z d F 9 y Z X N 1 b H R z X z A 5 M D c v V M O t c H V z I G 3 D s 2 R v c 8 O t d H Z h L n t T e s O z a 2 l u Y 3 M x M C w x M z F 9 J n F 1 b 3 Q 7 L C Z x d W 9 0 O 1 N l Y 3 R p b 2 4 x L 2 1 l c m V z X z I w M j N f M j R f a W 5 f d G V z d F 9 y Z X N 1 b H R z X z A 5 M D c v V M O t c H V z I G 3 D s 2 R v c 8 O t d H Z h L n t T e s O z a 2 l u Y 3 M x M S w x M z J 9 J n F 1 b 3 Q 7 L C Z x d W 9 0 O 1 N l Y 3 R p b 2 4 x L 2 1 l c m V z X z I w M j N f M j R f a W 5 f d G V z d F 9 y Z X N 1 b H R z X z A 5 M D c v V M O t c H V z I G 3 D s 2 R v c 8 O t d H Z h L n t T e s O z a 2 l u Y 3 M x M i w x M z N 9 J n F 1 b 3 Q 7 L C Z x d W 9 0 O 1 N l Y 3 R p b 2 4 x L 2 1 l c m V z X z I w M j N f M j R f a W 5 f d G V z d F 9 y Z X N 1 b H R z X z A 5 M D c v V M O t c H V z I G 3 D s 2 R v c 8 O t d H Z h L n t T e s O z a 2 l u Y 3 M x M y w x M z R 9 J n F 1 b 3 Q 7 L C Z x d W 9 0 O 1 N l Y 3 R p b 2 4 x L 2 1 l c m V z X z I w M j N f M j R f a W 5 f d G V z d F 9 y Z X N 1 b H R z X z A 5 M D c v V M O t c H V z I G 3 D s 2 R v c 8 O t d H Z h L n t T e s O z a 2 l u Y 3 M x N C w x M z V 9 J n F 1 b 3 Q 7 L C Z x d W 9 0 O 1 N l Y 3 R p b 2 4 x L 2 1 l c m V z X z I w M j N f M j R f a W 5 f d G V z d F 9 y Z X N 1 b H R z X z A 5 M D c v V M O t c H V z I G 3 D s 2 R v c 8 O t d H Z h L n t T e s O z a 2 l u Y 3 M x N S w x M z Z 9 J n F 1 b 3 Q 7 L C Z x d W 9 0 O 1 N l Y 3 R p b 2 4 x L 2 1 l c m V z X z I w M j N f M j R f a W 5 f d G V z d F 9 y Z X N 1 b H R z X z A 5 M D c v V M O t c H V z I G 3 D s 2 R v c 8 O t d H Z h L n t T e s O z a 2 l u Y 3 M x N i w x M z d 9 J n F 1 b 3 Q 7 L C Z x d W 9 0 O 1 N l Y 3 R p b 2 4 x L 2 1 l c m V z X z I w M j N f M j R f a W 5 f d G V z d F 9 y Z X N 1 b H R z X z A 5 M D c v V M O t c H V z I G 3 D s 2 R v c 8 O t d H Z h L n t T e s O z a 2 l u Y 3 M x N y w x M z h 9 J n F 1 b 3 Q 7 L C Z x d W 9 0 O 1 N l Y 3 R p b 2 4 x L 2 1 l c m V z X z I w M j N f M j R f a W 5 f d G V z d F 9 y Z X N 1 b H R z X z A 5 M D c v V M O t c H V z I G 3 D s 2 R v c 8 O t d H Z h L n t T e s O z a 2 l u Y 3 M x O C w x M z l 9 J n F 1 b 3 Q 7 L C Z x d W 9 0 O 1 N l Y 3 R p b 2 4 x L 2 1 l c m V z X z I w M j N f M j R f a W 5 f d G V z d F 9 y Z X N 1 b H R z X z A 5 M D c v V M O t c H V z I G 3 D s 2 R v c 8 O t d H Z h L n t T e s O z a 2 l u Y 3 M x O S w x N D B 9 J n F 1 b 3 Q 7 L C Z x d W 9 0 O 1 N l Y 3 R p b 2 4 x L 2 1 l c m V z X z I w M j N f M j R f a W 5 f d G V z d F 9 y Z X N 1 b H R z X z A 5 M D c v V M O t c H V z I G 3 D s 2 R v c 8 O t d H Z h L n t T e s O z a 2 l u Y 3 M y M C w x N D F 9 J n F 1 b 3 Q 7 L C Z x d W 9 0 O 1 N l Y 3 R p b 2 4 x L 2 1 l c m V z X z I w M j N f M j R f a W 5 f d G V z d F 9 y Z X N 1 b H R z X z A 5 M D c v V M O t c H V z I G 3 D s 2 R v c 8 O t d H Z h L n t T e s O 2 d m V n w 6 l y d M O p c z E s M T Q y f S Z x d W 9 0 O y w m c X V v d D t T Z W N 0 a W 9 u M S 9 t Z X J l c 1 8 y M D I z X z I 0 X 2 l u X 3 R l c 3 R f c m V z d W x 0 c 1 8 w O T A 3 L 1 T D r X B 1 c y B t w 7 N k b 3 P D r X R 2 Y S 5 7 U 3 r D t n Z l Z 8 O p c n T D q X M y L D E 0 M 3 0 m c X V v d D s s J n F 1 b 3 Q 7 U 2 V j d G l v b j E v b W V y Z X N f M j A y M 1 8 y N F 9 p b l 9 0 Z X N 0 X 3 J l c 3 V s d H N f M D k w N y 9 U w 6 1 w d X M g b c O z Z G 9 z w 6 1 0 d m E u e 1 N 6 w 7 Z 2 Z W f D q X J 0 w 6 l z M y w x N D R 9 J n F 1 b 3 Q 7 L C Z x d W 9 0 O 1 N l Y 3 R p b 2 4 x L 2 1 l c m V z X z I w M j N f M j R f a W 5 f d G V z d F 9 y Z X N 1 b H R z X z A 5 M D c v V M O t c H V z I G 3 D s 2 R v c 8 O t d H Z h L n t T e s O 2 d m V n w 6 l y d M O p c z Q s M T Q 1 f S Z x d W 9 0 O y w m c X V v d D t T Z W N 0 a W 9 u M S 9 t Z X J l c 1 8 y M D I z X z I 0 X 2 l u X 3 R l c 3 R f c m V z d W x 0 c 1 8 w O T A 3 L 1 T D r X B 1 c y B t w 7 N k b 3 P D r X R 2 Y S 5 7 U 3 r D t n Z l Z 8 O p c n T D q X M 1 L D E 0 N n 0 m c X V v d D s s J n F 1 b 3 Q 7 U 2 V j d G l v b j E v b W V y Z X N f M j A y M 1 8 y N F 9 p b l 9 0 Z X N 0 X 3 J l c 3 V s d H N f M D k w N y 9 U w 6 1 w d X M g b c O z Z G 9 z w 6 1 0 d m E u e 1 N 6 w 7 Z 2 Z W f D q X J 0 w 6 l z N i w x N D d 9 J n F 1 b 3 Q 7 L C Z x d W 9 0 O 1 N l Y 3 R p b 2 4 x L 2 1 l c m V z X z I w M j N f M j R f a W 5 f d G V z d F 9 y Z X N 1 b H R z X z A 5 M D c v V M O t c H V z I G 3 D s 2 R v c 8 O t d H Z h L n t T e s O 2 d m V n w 6 l y d M O p c z c s M T Q 4 f S Z x d W 9 0 O y w m c X V v d D t T Z W N 0 a W 9 u M S 9 t Z X J l c 1 8 y M D I z X z I 0 X 2 l u X 3 R l c 3 R f c m V z d W x 0 c 1 8 w O T A 3 L 1 T D r X B 1 c y B t w 7 N k b 3 P D r X R 2 Y S 5 7 U 3 r D t n Z l Z 8 O p c n T D q X M 4 L D E 0 O X 0 m c X V v d D s s J n F 1 b 3 Q 7 U 2 V j d G l v b j E v b W V y Z X N f M j A y M 1 8 y N F 9 p b l 9 0 Z X N 0 X 3 J l c 3 V s d H N f M D k w N y 9 U w 6 1 w d X M g b c O z Z G 9 z w 6 1 0 d m E u e 1 N 6 w 7 Z 2 Z W f D q X J 0 w 6 l z O S w x N T B 9 J n F 1 b 3 Q 7 L C Z x d W 9 0 O 1 N l Y 3 R p b 2 4 x L 2 1 l c m V z X z I w M j N f M j R f a W 5 f d G V z d F 9 y Z X N 1 b H R z X z A 5 M D c v V M O t c H V z I G 3 D s 2 R v c 8 O t d H Z h L n t T e s O 2 d m V n w 6 l y d M O p c z E w L D E 1 M X 0 m c X V v d D s s J n F 1 b 3 Q 7 U 2 V j d G l v b j E v b W V y Z X N f M j A y M 1 8 y N F 9 p b l 9 0 Z X N 0 X 3 J l c 3 V s d H N f M D k w N y 9 U w 6 1 w d X M g b c O z Z G 9 z w 6 1 0 d m E u e 1 N 6 w 7 Z 2 Z W f D q X J 0 w 6 l z M T E s M T U y f S Z x d W 9 0 O y w m c X V v d D t T Z W N 0 a W 9 u M S 9 t Z X J l c 1 8 y M D I z X z I 0 X 2 l u X 3 R l c 3 R f c m V z d W x 0 c 1 8 w O T A 3 L 1 T D r X B 1 c y B t w 7 N k b 3 P D r X R 2 Y S 5 7 U 3 r D t n Z l Z 8 O p c n T D q X M x M i w x N T N 9 J n F 1 b 3 Q 7 L C Z x d W 9 0 O 1 N l Y 3 R p b 2 4 x L 2 1 l c m V z X z I w M j N f M j R f a W 5 f d G V z d F 9 y Z X N 1 b H R z X z A 5 M D c v V M O t c H V z I G 3 D s 2 R v c 8 O t d H Z h L n t T e s O 2 d m V n w 6 l y d M O p c z E z L D E 1 N H 0 m c X V v d D s s J n F 1 b 3 Q 7 U 2 V j d G l v b j E v b W V y Z X N f M j A y M 1 8 y N F 9 p b l 9 0 Z X N 0 X 3 J l c 3 V s d H N f M D k w N y 9 U w 6 1 w d X M g b c O z Z G 9 z w 6 1 0 d m E u e 1 N 6 w 7 Z 2 Z W f D q X J 0 w 6 l z M T Q s M T U 1 f S Z x d W 9 0 O y w m c X V v d D t T Z W N 0 a W 9 u M S 9 t Z X J l c 1 8 y M D I z X z I 0 X 2 l u X 3 R l c 3 R f c m V z d W x 0 c 1 8 w O T A 3 L 1 T D r X B 1 c y B t w 7 N k b 3 P D r X R 2 Y S 5 7 U 3 r D t n Z l Z 8 O p c n T D q X M x N S w x N T Z 9 J n F 1 b 3 Q 7 L C Z x d W 9 0 O 1 N l Y 3 R p b 2 4 x L 2 1 l c m V z X z I w M j N f M j R f a W 5 f d G V z d F 9 y Z X N 1 b H R z X z A 5 M D c v V M O t c H V z I G 3 D s 2 R v c 8 O t d H Z h L n t T e s O 2 d m V n w 6 l y d M O p c z E 2 L D E 1 N 3 0 m c X V v d D s s J n F 1 b 3 Q 7 U 2 V j d G l v b j E v b W V y Z X N f M j A y M 1 8 y N F 9 p b l 9 0 Z X N 0 X 3 J l c 3 V s d H N f M D k w N y 9 U w 6 1 w d X M g b c O z Z G 9 z w 6 1 0 d m E u e 1 N 6 w 7 Z 2 Z W f D q X J 0 w 6 l z M T c s M T U 4 f S Z x d W 9 0 O y w m c X V v d D t T Z W N 0 a W 9 u M S 9 t Z X J l c 1 8 y M D I z X z I 0 X 2 l u X 3 R l c 3 R f c m V z d W x 0 c 1 8 w O T A 3 L 1 T D r X B 1 c y B t w 7 N k b 3 P D r X R 2 Y S 5 7 U 3 r D t n Z l Z 8 O p c n T D q X M x O C w x N T l 9 J n F 1 b 3 Q 7 L C Z x d W 9 0 O 1 N l Y 3 R p b 2 4 x L 2 1 l c m V z X z I w M j N f M j R f a W 5 f d G V z d F 9 y Z X N 1 b H R z X z A 5 M D c v V M O t c H V z I G 3 D s 2 R v c 8 O t d H Z h L n t T e s O 2 d m V n w 6 l y d M O p c z E 5 L D E 2 M H 0 m c X V v d D s s J n F 1 b 3 Q 7 U 2 V j d G l v b j E v b W V y Z X N f M j A y M 1 8 y N F 9 p b l 9 0 Z X N 0 X 3 J l c 3 V s d H N f M D k w N y 9 U w 6 1 w d X M g b c O z Z G 9 z w 6 1 0 d m E u e 1 N 6 w 7 Z 2 Z W f D q X J 0 w 6 l z M j A s M T Y x f S Z x d W 9 0 O 1 0 s J n F 1 b 3 Q 7 Q 2 9 s d W 1 u Q 2 9 1 b n Q m c X V v d D s 6 M T Y y L C Z x d W 9 0 O 0 t l e U N v b H V t b k 5 h b W V z J n F 1 b 3 Q 7 O l t d L C Z x d W 9 0 O 0 N v b H V t b k l k Z W 5 0 a X R p Z X M m c X V v d D s 6 W y Z x d W 9 0 O 1 N l Y 3 R p b 2 4 x L 2 1 l c m V z X z I w M j N f M j R f a W 5 f d G V z d F 9 y Z X N 1 b H R z X z A 5 M D c v R W z F k W z D q X B 0 Z X R l d H Q g Z m V q b M O p Y 2 V r L n t B e m 9 u b 3 P D r X T D s y w w f S Z x d W 9 0 O y w m c X V v d D t T Z W N 0 a W 9 u M S 9 t Z X J l c 1 8 y M D I z X z I 0 X 2 l u X 3 R l c 3 R f c m V z d W x 0 c 1 8 w O T A 3 L 0 V s x Z F s w 6 l w d G V 0 Z X R 0 I G Z l a m z D q W N l a y 5 7 R m V u b n R h c n T D s y w x f S Z x d W 9 0 O y w m c X V v d D t T Z W N 0 a W 9 u M S 9 t Z X J l c 1 8 y M D I z X z I 0 X 2 l u X 3 R l c 3 R f c m V z d W x 0 c 1 8 w O T A 3 L 0 V s x Z F s w 6 l w d G V 0 Z X R 0 I G Z l a m z D q W N l a y 5 7 V G F n a W 5 0 w 6 l 6 b c O p b n k s M n 0 m c X V v d D s s J n F 1 b 3 Q 7 U 2 V j d G l v b j E v b W V y Z X N f M j A y M 1 8 y N F 9 p b l 9 0 Z X N 0 X 3 J l c 3 V s d H N f M D k w N y 9 F b M W R b M O p c H R l d G V 0 d C B m Z W p s w 6 l j Z W s u e 0 Z l b m 5 0 Y X J 0 w 7 N f M S w z f S Z x d W 9 0 O y w m c X V v d D t T Z W N 0 a W 9 u M S 9 t Z X J l c 1 8 y M D I z X z I 0 X 2 l u X 3 R l c 3 R f c m V z d W x 0 c 1 8 w O T A 3 L 0 V s x Z F s w 6 l w d G V 0 Z X R 0 I G Z l a m z D q W N l a y 5 7 V G F n a W 5 0 w 6 l 6 b c O p b n l f M i w 0 f S Z x d W 9 0 O y w m c X V v d D t T Z W N 0 a W 9 u M S 9 t Z X J l c 1 8 y M D I z X z I 0 X 2 l u X 3 R l c 3 R f c m V z d W x 0 c 1 8 w O T A 3 L 0 V s x Z F s w 6 l w d G V 0 Z X R 0 I G Z l a m z D q W N l a y 5 7 T 3 N 6 d M O h b H k s N X 0 m c X V v d D s s J n F 1 b 3 Q 7 U 2 V j d G l v b j E v b W V y Z X N f M j A y M 1 8 y N F 9 p b l 9 0 Z X N 0 X 3 J l c 3 V s d H N f M D k w N y 9 F b M W R b M O p c H R l d G V 0 d C B m Z W p s w 6 l j Z W s u e 1 R h b n V s w 7 M s N n 0 m c X V v d D s s J n F 1 b 3 Q 7 U 2 V j d G l v b j E v b W V y Z X N f M j A y M 1 8 y N F 9 p b l 9 0 Z X N 0 X 3 J l c 3 V s d H N f M D k w N y 9 F b M W R b M O p c H R l d G V 0 d C B m Z W p s w 6 l j Z W s u e 0 v D q X B 6 w 6 l z I H T D r X B 1 c 2 E s N 3 0 m c X V v d D s s J n F 1 b 3 Q 7 U 2 V j d G l v b j E v b W V y Z X N f M j A y M 1 8 y N F 9 p b l 9 0 Z X N 0 X 3 J l c 3 V s d H N f M D k w N y 9 F b M W R b M O p c H R l d G V 0 d C B m Z W p s w 6 l j Z W s u e 8 O B Z 2 F 6 Y X Q s O H 0 m c X V v d D s s J n F 1 b 3 Q 7 U 2 V j d G l v b j E v b W V y Z X N f M j A y M 1 8 y N F 9 p b l 9 0 Z X N 0 X 3 J l c 3 V s d H N f M D k w N y 9 F b M W R b M O p c H R l d G V 0 d C B m Z W p s w 6 l j Z W s u e 0 5 l b S w 5 f S Z x d W 9 0 O y w m c X V v d D t T Z W N 0 a W 9 u M S 9 t Z X J l c 1 8 y M D I z X z I 0 X 2 l u X 3 R l c 3 R f c m V z d W x 0 c 1 8 w O T A 3 L 1 T D r X B 1 c y B t w 7 N k b 3 P D r X R 2 Y S 5 7 w 4 l s Z X R r b 3 I s M T B 9 J n F 1 b 3 Q 7 L C Z x d W 9 0 O 1 N l Y 3 R p b 2 4 x L 2 1 l c m V z X z I w M j N f M j R f a W 5 f d G V z d F 9 y Z X N 1 b H R z X z A 5 M D c v V M O t c H V z I G 3 D s 2 R v c 8 O t d H Z h L n t N Y X R l b W F 0 a W t h I G p l Z 3 k s M T F 9 J n F 1 b 3 Q 7 L C Z x d W 9 0 O 1 N l Y 3 R p b 2 4 x L 2 1 l c m V z X z I w M j N f M j R f a W 5 f d G V z d F 9 y Z X N 1 b H R z X z A 5 M D c v V M O t c H V z I G 3 D s 2 R v c 8 O t d H Z h L n t N Y W d 5 Y X I g a m V n e S w x M n 0 m c X V v d D s s J n F 1 b 3 Q 7 U 2 V j d G l v b j E v b W V y Z X N f M j A y M 1 8 y N F 9 p b l 9 0 Z X N 0 X 3 J l c 3 V s d H N f M D k w N y 9 F b M W R b M O p c H R l d G V 0 d C B m Z W p s w 6 l j Z W s u e 8 O B d G x h Z y w x M 3 0 m c X V v d D s s J n F 1 b 3 Q 7 U 2 V j d G l v b j E v b W V y Z X N f M j A y M 1 8 y N F 9 p b l 9 0 Z X N 0 X 3 J l c 3 V s d H N f M D k w N y 9 U w 6 1 w d X M g b c O z Z G 9 z w 6 1 0 d m E u e 0 1 h d G V t Y X R p a 2 F f w 7 Z z c 3 p w b 2 5 0 c 3 r D o W 0 s M T R 9 J n F 1 b 3 Q 7 L C Z x d W 9 0 O 1 N l Y 3 R p b 2 4 x L 2 1 l c m V z X z I w M j N f M j R f a W 5 f d G V z d F 9 y Z X N 1 b H R z X z A 5 M D c v V M O t c H V z I G 3 D s 2 R v c 8 O t d H Z h L n t G a W d 5 Z W x l b V / D t n N z e n B v b n R z e s O h b S w x N X 0 m c X V v d D s s J n F 1 b 3 Q 7 U 2 V j d G l v b j E v b W V y Z X N f M j A y M 1 8 y N F 9 p b l 9 0 Z X N 0 X 3 J l c 3 V s d H N f M D k w N y 9 U w 6 1 w d X M g b c O z Z G 9 z w 6 1 0 d m E u e 0 V t b M O p a 2 V 6 Z X R f w 7 Z z c 3 p w b 2 5 0 c 3 r D o W 0 s M T Z 9 J n F 1 b 3 Q 7 L C Z x d W 9 0 O 1 N l Y 3 R p b 2 4 x L 2 1 l c m V z X z I w M j N f M j R f a W 5 f d G V z d F 9 y Z X N 1 b H R z X z A 5 M D c v V M O t c H V z I G 3 D s 2 R v c 8 O t d H Z h L n t B b n l h b n l l b H Z f w 7 Z z c 3 p w b 2 5 0 c 3 r D o W 0 s M T d 9 J n F 1 b 3 Q 7 L C Z x d W 9 0 O 1 N l Y 3 R p b 2 4 x L 2 1 l c m V z X z I w M j N f M j R f a W 5 f d G V z d F 9 y Z X N 1 b H R z X z A 5 M D c v V M O t c H V z I G 3 D s 2 R v c 8 O t d H Z h L n t U Z W x q Z X N f w 7 Z z c 3 p w b 2 5 0 c 3 r D o W 0 s M T h 9 J n F 1 b 3 Q 7 L C Z x d W 9 0 O 1 N l Y 3 R p b 2 4 x L 2 1 l c m V z X z I w M j N f M j R f a W 5 f d G V z d F 9 y Z X N 1 b H R z X z A 5 M D c v V M O t c H V z I G 3 D s 2 R v c 8 O t d H Z h L n t N Y X R l b W F 0 a W t h M V 8 x L D E 5 f S Z x d W 9 0 O y w m c X V v d D t T Z W N 0 a W 9 u M S 9 t Z X J l c 1 8 y M D I z X z I 0 X 2 l u X 3 R l c 3 R f c m V z d W x 0 c 1 8 w O T A 3 L 1 T D r X B 1 c y B t w 7 N k b 3 P D r X R 2 Y S 5 7 T W F 0 Z W 1 h d G l r Y T F f M i w y M H 0 m c X V v d D s s J n F 1 b 3 Q 7 U 2 V j d G l v b j E v b W V y Z X N f M j A y M 1 8 y N F 9 p b l 9 0 Z X N 0 X 3 J l c 3 V s d H N f M D k w N y 9 U w 6 1 w d X M g b c O z Z G 9 z w 6 1 0 d m E u e 0 1 h d G V t Y X R p a 2 E x X z M s M j F 9 J n F 1 b 3 Q 7 L C Z x d W 9 0 O 1 N l Y 3 R p b 2 4 x L 2 1 l c m V z X z I w M j N f M j R f a W 5 f d G V z d F 9 y Z X N 1 b H R z X z A 5 M D c v V M O t c H V z I G 3 D s 2 R v c 8 O t d H Z h L n t N Y X R l b W F 0 a W t h M V 8 0 L D I y f S Z x d W 9 0 O y w m c X V v d D t T Z W N 0 a W 9 u M S 9 t Z X J l c 1 8 y M D I z X z I 0 X 2 l u X 3 R l c 3 R f c m V z d W x 0 c 1 8 w O T A 3 L 1 T D r X B 1 c y B t w 7 N k b 3 P D r X R 2 Y S 5 7 T W F 0 Z W 1 h d G l r Y T F f N S w y M 3 0 m c X V v d D s s J n F 1 b 3 Q 7 U 2 V j d G l v b j E v b W V y Z X N f M j A y M 1 8 y N F 9 p b l 9 0 Z X N 0 X 3 J l c 3 V s d H N f M D k w N y 9 U w 6 1 w d X M g b c O z Z G 9 z w 6 1 0 d m E u e 0 1 h d G V t Y X R p a 2 E y X z E s M j R 9 J n F 1 b 3 Q 7 L C Z x d W 9 0 O 1 N l Y 3 R p b 2 4 x L 2 1 l c m V z X z I w M j N f M j R f a W 5 f d G V z d F 9 y Z X N 1 b H R z X z A 5 M D c v V M O t c H V z I G 3 D s 2 R v c 8 O t d H Z h L n t N Y X R l b W F 0 a W t h M l 8 y L D I 1 f S Z x d W 9 0 O y w m c X V v d D t T Z W N 0 a W 9 u M S 9 t Z X J l c 1 8 y M D I z X z I 0 X 2 l u X 3 R l c 3 R f c m V z d W x 0 c 1 8 w O T A 3 L 1 T D r X B 1 c y B t w 7 N k b 3 P D r X R 2 Y S 5 7 T W F 0 Z W 1 h d G l r Y T J f M y w y N n 0 m c X V v d D s s J n F 1 b 3 Q 7 U 2 V j d G l v b j E v b W V y Z X N f M j A y M 1 8 y N F 9 p b l 9 0 Z X N 0 X 3 J l c 3 V s d H N f M D k w N y 9 U w 6 1 w d X M g b c O z Z G 9 z w 6 1 0 d m E u e 0 1 h d G V t Y X R p a 2 E y X z Q s M j d 9 J n F 1 b 3 Q 7 L C Z x d W 9 0 O 1 N l Y 3 R p b 2 4 x L 2 1 l c m V z X z I w M j N f M j R f a W 5 f d G V z d F 9 y Z X N 1 b H R z X z A 5 M D c v V M O t c H V z I G 3 D s 2 R v c 8 O t d H Z h L n t N Y X R l b W F 0 a W t h M l 8 1 L D I 4 f S Z x d W 9 0 O y w m c X V v d D t T Z W N 0 a W 9 u M S 9 t Z X J l c 1 8 y M D I z X z I 0 X 2 l u X 3 R l c 3 R f c m V z d W x 0 c 1 8 w O T A 3 L 1 T D r X B 1 c y B t w 7 N k b 3 P D r X R 2 Y S 5 7 T W F 0 Z W 1 h d G l r Y T N f M S w y O X 0 m c X V v d D s s J n F 1 b 3 Q 7 U 2 V j d G l v b j E v b W V y Z X N f M j A y M 1 8 y N F 9 p b l 9 0 Z X N 0 X 3 J l c 3 V s d H N f M D k w N y 9 U w 6 1 w d X M g b c O z Z G 9 z w 6 1 0 d m E u e 0 1 h d G V t Y X R p a 2 E z X z I s M z B 9 J n F 1 b 3 Q 7 L C Z x d W 9 0 O 1 N l Y 3 R p b 2 4 x L 2 1 l c m V z X z I w M j N f M j R f a W 5 f d G V z d F 9 y Z X N 1 b H R z X z A 5 M D c v V M O t c H V z I G 3 D s 2 R v c 8 O t d H Z h L n t N Y X R l b W F 0 a W t h M 1 8 z L D M x f S Z x d W 9 0 O y w m c X V v d D t T Z W N 0 a W 9 u M S 9 t Z X J l c 1 8 y M D I z X z I 0 X 2 l u X 3 R l c 3 R f c m V z d W x 0 c 1 8 w O T A 3 L 1 T D r X B 1 c y B t w 7 N k b 3 P D r X R 2 Y S 5 7 T W F 0 Z W 1 h d G l r Y T N f N C w z M n 0 m c X V v d D s s J n F 1 b 3 Q 7 U 2 V j d G l v b j E v b W V y Z X N f M j A y M 1 8 y N F 9 p b l 9 0 Z X N 0 X 3 J l c 3 V s d H N f M D k w N y 9 U w 6 1 w d X M g b c O z Z G 9 z w 6 1 0 d m E u e 0 1 h d G V t Y X R p a 2 E 0 X z E s M z N 9 J n F 1 b 3 Q 7 L C Z x d W 9 0 O 1 N l Y 3 R p b 2 4 x L 2 1 l c m V z X z I w M j N f M j R f a W 5 f d G V z d F 9 y Z X N 1 b H R z X z A 5 M D c v V M O t c H V z I G 3 D s 2 R v c 8 O t d H Z h L n t N Y X R l b W F 0 a W t h N F 8 y L D M 0 f S Z x d W 9 0 O y w m c X V v d D t T Z W N 0 a W 9 u M S 9 t Z X J l c 1 8 y M D I z X z I 0 X 2 l u X 3 R l c 3 R f c m V z d W x 0 c 1 8 w O T A 3 L 1 T D r X B 1 c y B t w 7 N k b 3 P D r X R 2 Y S 5 7 T W F 0 Z W 1 h d G l r Y T R f M y w z N X 0 m c X V v d D s s J n F 1 b 3 Q 7 U 2 V j d G l v b j E v b W V y Z X N f M j A y M 1 8 y N F 9 p b l 9 0 Z X N 0 X 3 J l c 3 V s d H N f M D k w N y 9 U w 6 1 w d X M g b c O z Z G 9 z w 6 1 0 d m E u e 0 1 h d G V t Y X R p a 2 E 0 X z Q s M z Z 9 J n F 1 b 3 Q 7 L C Z x d W 9 0 O 1 N l Y 3 R p b 2 4 x L 2 1 l c m V z X z I w M j N f M j R f a W 5 f d G V z d F 9 y Z X N 1 b H R z X z A 5 M D c v V M O t c H V z I G 3 D s 2 R v c 8 O t d H Z h L n t N Y X R l b W F 0 a W t h N F 8 1 L D M 3 f S Z x d W 9 0 O y w m c X V v d D t T Z W N 0 a W 9 u M S 9 t Z X J l c 1 8 y M D I z X z I 0 X 2 l u X 3 R l c 3 R f c m V z d W x 0 c 1 8 w O T A 3 L 1 T D r X B 1 c y B t w 7 N k b 3 P D r X R 2 Y S 5 7 T W F 0 Z W 1 h d G l r Y T R f N i w z O H 0 m c X V v d D s s J n F 1 b 3 Q 7 U 2 V j d G l v b j E v b W V y Z X N f M j A y M 1 8 y N F 9 p b l 9 0 Z X N 0 X 3 J l c 3 V s d H N f M D k w N y 9 U w 6 1 w d X M g b c O z Z G 9 z w 6 1 0 d m E u e 0 1 h d G V t Y X R p a 2 E 1 X z E s M z l 9 J n F 1 b 3 Q 7 L C Z x d W 9 0 O 1 N l Y 3 R p b 2 4 x L 2 1 l c m V z X z I w M j N f M j R f a W 5 f d G V z d F 9 y Z X N 1 b H R z X z A 5 M D c v V M O t c H V z I G 3 D s 2 R v c 8 O t d H Z h L n t N Y X R l b W F 0 a W t h N V 8 y L D Q w f S Z x d W 9 0 O y w m c X V v d D t T Z W N 0 a W 9 u M S 9 t Z X J l c 1 8 y M D I z X z I 0 X 2 l u X 3 R l c 3 R f c m V z d W x 0 c 1 8 w O T A 3 L 1 T D r X B 1 c y B t w 7 N k b 3 P D r X R 2 Y S 5 7 T W F 0 Z W 1 h d G l r Y T V f M y w 0 M X 0 m c X V v d D s s J n F 1 b 3 Q 7 U 2 V j d G l v b j E v b W V y Z X N f M j A y M 1 8 y N F 9 p b l 9 0 Z X N 0 X 3 J l c 3 V s d H N f M D k w N y 9 U w 6 1 w d X M g b c O z Z G 9 z w 6 1 0 d m E u e 0 1 h d G V t Y X R p a 2 E 1 X z Q s N D J 9 J n F 1 b 3 Q 7 L C Z x d W 9 0 O 1 N l Y 3 R p b 2 4 x L 2 1 l c m V z X z I w M j N f M j R f a W 5 f d G V z d F 9 y Z X N 1 b H R z X z A 5 M D c v V M O t c H V z I G 3 D s 2 R v c 8 O t d H Z h L n t N Y X R l b W F 0 a W t h N V 8 1 L D Q z f S Z x d W 9 0 O y w m c X V v d D t T Z W N 0 a W 9 u M S 9 t Z X J l c 1 8 y M D I z X z I 0 X 2 l u X 3 R l c 3 R f c m V z d W x 0 c 1 8 w O T A 3 L 1 T D r X B 1 c y B t w 7 N k b 3 P D r X R 2 Y S 5 7 T W F 0 Z W 1 h d G l r Y T V f N i w 0 N H 0 m c X V v d D s s J n F 1 b 3 Q 7 U 2 V j d G l v b j E v b W V y Z X N f M j A y M 1 8 y N F 9 p b l 9 0 Z X N 0 X 3 J l c 3 V s d H N f M D k w N y 9 U w 6 1 w d X M g b c O z Z G 9 z w 6 1 0 d m E u e 0 1 h d G V t Y X R p a 2 E 2 X z E s N D V 9 J n F 1 b 3 Q 7 L C Z x d W 9 0 O 1 N l Y 3 R p b 2 4 x L 2 1 l c m V z X z I w M j N f M j R f a W 5 f d G V z d F 9 y Z X N 1 b H R z X z A 5 M D c v V M O t c H V z I G 3 D s 2 R v c 8 O t d H Z h L n t N Y X R l b W F 0 a W t h N l 8 y L D Q 2 f S Z x d W 9 0 O y w m c X V v d D t T Z W N 0 a W 9 u M S 9 t Z X J l c 1 8 y M D I z X z I 0 X 2 l u X 3 R l c 3 R f c m V z d W x 0 c 1 8 w O T A 3 L 1 T D r X B 1 c y B t w 7 N k b 3 P D r X R 2 Y S 5 7 T W F 0 Z W 1 h d G l r Y T Z f M y w 0 N 3 0 m c X V v d D s s J n F 1 b 3 Q 7 U 2 V j d G l v b j E v b W V y Z X N f M j A y M 1 8 y N F 9 p b l 9 0 Z X N 0 X 3 J l c 3 V s d H N f M D k w N y 9 U w 6 1 w d X M g b c O z Z G 9 z w 6 1 0 d m E u e 0 1 h d G V t Y X R p a 2 E 2 X z Q s N D h 9 J n F 1 b 3 Q 7 L C Z x d W 9 0 O 1 N l Y 3 R p b 2 4 x L 2 1 l c m V z X z I w M j N f M j R f a W 5 f d G V z d F 9 y Z X N 1 b H R z X z A 5 M D c v V M O t c H V z I G 3 D s 2 R v c 8 O t d H Z h L n t N Y X R l b W F 0 a W t h N l 8 1 L D Q 5 f S Z x d W 9 0 O y w m c X V v d D t T Z W N 0 a W 9 u M S 9 t Z X J l c 1 8 y M D I z X z I 0 X 2 l u X 3 R l c 3 R f c m V z d W x 0 c 1 8 w O T A 3 L 1 T D r X B 1 c y B t w 7 N k b 3 P D r X R 2 Y S 5 7 T W F 0 Z W 1 h d G l r Y T Z f N i w 1 M H 0 m c X V v d D s s J n F 1 b 3 Q 7 U 2 V j d G l v b j E v b W V y Z X N f M j A y M 1 8 y N F 9 p b l 9 0 Z X N 0 X 3 J l c 3 V s d H N f M D k w N y 9 U w 6 1 w d X M g b c O z Z G 9 z w 6 1 0 d m E u e 0 1 h d G V t Y X R p a 2 E 2 X z c s N T F 9 J n F 1 b 3 Q 7 L C Z x d W 9 0 O 1 N l Y 3 R p b 2 4 x L 2 1 l c m V z X z I w M j N f M j R f a W 5 f d G V z d F 9 y Z X N 1 b H R z X z A 5 M D c v V M O t c H V z I G 3 D s 2 R v c 8 O t d H Z h L n t N Y X R l b W F 0 a W t h N l 8 4 L D U y f S Z x d W 9 0 O y w m c X V v d D t T Z W N 0 a W 9 u M S 9 t Z X J l c 1 8 y M D I z X z I 0 X 2 l u X 3 R l c 3 R f c m V z d W x 0 c 1 8 w O T A 3 L 1 T D r X B 1 c y B t w 7 N k b 3 P D r X R 2 Y S 5 7 T W F 0 Z W 1 h d G l r Y T Z f O S w 1 M 3 0 m c X V v d D s s J n F 1 b 3 Q 7 U 2 V j d G l v b j E v b W V y Z X N f M j A y M 1 8 y N F 9 p b l 9 0 Z X N 0 X 3 J l c 3 V s d H N f M D k w N y 9 U w 6 1 w d X M g b c O z Z G 9 z w 6 1 0 d m E u e 0 1 h d G V t Y X R p a 2 E 2 X z E w L D U 0 f S Z x d W 9 0 O y w m c X V v d D t T Z W N 0 a W 9 u M S 9 t Z X J l c 1 8 y M D I z X z I 0 X 2 l u X 3 R l c 3 R f c m V z d W x 0 c 1 8 w O T A 3 L 1 T D r X B 1 c y B t w 7 N k b 3 P D r X R 2 Y S 5 7 T W F 0 Z W 1 h d G l r Y T d f M S w 1 N X 0 m c X V v d D s s J n F 1 b 3 Q 7 U 2 V j d G l v b j E v b W V y Z X N f M j A y M 1 8 y N F 9 p b l 9 0 Z X N 0 X 3 J l c 3 V s d H N f M D k w N y 9 U w 6 1 w d X M g b c O z Z G 9 z w 6 1 0 d m E u e 0 1 h d G V t Y X R p a 2 E 3 X z I s N T Z 9 J n F 1 b 3 Q 7 L C Z x d W 9 0 O 1 N l Y 3 R p b 2 4 x L 2 1 l c m V z X z I w M j N f M j R f a W 5 f d G V z d F 9 y Z X N 1 b H R z X z A 5 M D c v V M O t c H V z I G 3 D s 2 R v c 8 O t d H Z h L n t N Y X R l b W F 0 a W t h N 1 8 z L D U 3 f S Z x d W 9 0 O y w m c X V v d D t T Z W N 0 a W 9 u M S 9 t Z X J l c 1 8 y M D I z X z I 0 X 2 l u X 3 R l c 3 R f c m V z d W x 0 c 1 8 w O T A 3 L 1 T D r X B 1 c y B t w 7 N k b 3 P D r X R 2 Y S 5 7 T W F 0 Z W 1 h d G l r Y T d f N C w 1 O H 0 m c X V v d D s s J n F 1 b 3 Q 7 U 2 V j d G l v b j E v b W V y Z X N f M j A y M 1 8 y N F 9 p b l 9 0 Z X N 0 X 3 J l c 3 V s d H N f M D k w N y 9 U w 6 1 w d X M g b c O z Z G 9 z w 6 1 0 d m E u e 0 1 h d G V t Y X R p a 2 E 3 X z U s N T l 9 J n F 1 b 3 Q 7 L C Z x d W 9 0 O 1 N l Y 3 R p b 2 4 x L 2 1 l c m V z X z I w M j N f M j R f a W 5 f d G V z d F 9 y Z X N 1 b H R z X z A 5 M D c v V M O t c H V z I G 3 D s 2 R v c 8 O t d H Z h L n t N Y X R l b W F 0 a W t h N 1 8 2 L D Y w f S Z x d W 9 0 O y w m c X V v d D t T Z W N 0 a W 9 u M S 9 t Z X J l c 1 8 y M D I z X z I 0 X 2 l u X 3 R l c 3 R f c m V z d W x 0 c 1 8 w O T A 3 L 1 T D r X B 1 c y B t w 7 N k b 3 P D r X R 2 Y S 5 7 T W F 0 Z W 1 h d G l r Y T d f N y w 2 M X 0 m c X V v d D s s J n F 1 b 3 Q 7 U 2 V j d G l v b j E v b W V y Z X N f M j A y M 1 8 y N F 9 p b l 9 0 Z X N 0 X 3 J l c 3 V s d H N f M D k w N y 9 U w 6 1 w d X M g b c O z Z G 9 z w 6 1 0 d m E u e 0 1 h d G V t Y X R p a 2 E 3 X z g s N j J 9 J n F 1 b 3 Q 7 L C Z x d W 9 0 O 1 N l Y 3 R p b 2 4 x L 2 1 l c m V z X z I w M j N f M j R f a W 5 f d G V z d F 9 y Z X N 1 b H R z X z A 5 M D c v V M O t c H V z I G 3 D s 2 R v c 8 O t d H Z h L n t N Y X R l b W F 0 a W t h N 1 8 5 L D Y z f S Z x d W 9 0 O y w m c X V v d D t T Z W N 0 a W 9 u M S 9 t Z X J l c 1 8 y M D I z X z I 0 X 2 l u X 3 R l c 3 R f c m V z d W x 0 c 1 8 w O T A 3 L 1 T D r X B 1 c y B t w 7 N k b 3 P D r X R 2 Y S 5 7 T W F 0 Z W 1 h d G l r Y T d f M T A s N j R 9 J n F 1 b 3 Q 7 L C Z x d W 9 0 O 1 N l Y 3 R p b 2 4 x L 2 1 l c m V z X z I w M j N f M j R f a W 5 f d G V z d F 9 y Z X N 1 b H R z X z A 5 M D c v V M O t c H V z I G 3 D s 2 R v c 8 O t d H Z h L n t N Y X R l b W F 0 a W t h O F 8 x L D Y 1 f S Z x d W 9 0 O y w m c X V v d D t T Z W N 0 a W 9 u M S 9 t Z X J l c 1 8 y M D I z X z I 0 X 2 l u X 3 R l c 3 R f c m V z d W x 0 c 1 8 w O T A 3 L 1 T D r X B 1 c y B t w 7 N k b 3 P D r X R 2 Y S 5 7 T W F 0 Z W 1 h d G l r Y T h f M i w 2 N n 0 m c X V v d D s s J n F 1 b 3 Q 7 U 2 V j d G l v b j E v b W V y Z X N f M j A y M 1 8 y N F 9 p b l 9 0 Z X N 0 X 3 J l c 3 V s d H N f M D k w N y 9 U w 6 1 w d X M g b c O z Z G 9 z w 6 1 0 d m E u e 0 1 h d G V t Y X R p a 2 E 4 X z M s N j d 9 J n F 1 b 3 Q 7 L C Z x d W 9 0 O 1 N l Y 3 R p b 2 4 x L 2 1 l c m V z X z I w M j N f M j R f a W 5 f d G V z d F 9 y Z X N 1 b H R z X z A 5 M D c v V M O t c H V z I G 3 D s 2 R v c 8 O t d H Z h L n t N Y X R l b W F 0 a W t h O F 8 0 L D Y 4 f S Z x d W 9 0 O y w m c X V v d D t T Z W N 0 a W 9 u M S 9 t Z X J l c 1 8 y M D I z X z I 0 X 2 l u X 3 R l c 3 R f c m V z d W x 0 c 1 8 w O T A 3 L 1 T D r X B 1 c y B t w 7 N k b 3 P D r X R 2 Y S 5 7 T W F 0 Z W 1 h d G l r Y T h f N S w 2 O X 0 m c X V v d D s s J n F 1 b 3 Q 7 U 2 V j d G l v b j E v b W V y Z X N f M j A y M 1 8 y N F 9 p b l 9 0 Z X N 0 X 3 J l c 3 V s d H N f M D k w N y 9 U w 6 1 w d X M g b c O z Z G 9 z w 6 1 0 d m E u e 0 1 h d G V t Y X R p a 2 E 4 X z Y s N z B 9 J n F 1 b 3 Q 7 L C Z x d W 9 0 O 1 N l Y 3 R p b 2 4 x L 2 1 l c m V z X z I w M j N f M j R f a W 5 f d G V z d F 9 y Z X N 1 b H R z X z A 5 M D c v V M O t c H V z I G 3 D s 2 R v c 8 O t d H Z h L n t N Y X R l b W F 0 a W t h O F 8 3 L D c x f S Z x d W 9 0 O y w m c X V v d D t T Z W N 0 a W 9 u M S 9 t Z X J l c 1 8 y M D I z X z I 0 X 2 l u X 3 R l c 3 R f c m V z d W x 0 c 1 8 w O T A 3 L 1 T D r X B 1 c y B t w 7 N k b 3 P D r X R 2 Y S 5 7 T W F 0 Z W 1 h d G l r Y T l f M S w 3 M n 0 m c X V v d D s s J n F 1 b 3 Q 7 U 2 V j d G l v b j E v b W V y Z X N f M j A y M 1 8 y N F 9 p b l 9 0 Z X N 0 X 3 J l c 3 V s d H N f M D k w N y 9 U w 6 1 w d X M g b c O z Z G 9 z w 6 1 0 d m E u e 0 1 h d G V t Y X R p a 2 E 5 X z I s N z N 9 J n F 1 b 3 Q 7 L C Z x d W 9 0 O 1 N l Y 3 R p b 2 4 x L 2 1 l c m V z X z I w M j N f M j R f a W 5 f d G V z d F 9 y Z X N 1 b H R z X z A 5 M D c v V M O t c H V z I G 3 D s 2 R v c 8 O t d H Z h L n t N Y X R l b W F 0 a W t h O V 8 z L D c 0 f S Z x d W 9 0 O y w m c X V v d D t T Z W N 0 a W 9 u M S 9 t Z X J l c 1 8 y M D I z X z I 0 X 2 l u X 3 R l c 3 R f c m V z d W x 0 c 1 8 w O T A 3 L 1 T D r X B 1 c y B t w 7 N k b 3 P D r X R 2 Y S 5 7 T W F 0 Z W 1 h d G l r Y T l f N C w 3 N X 0 m c X V v d D s s J n F 1 b 3 Q 7 U 2 V j d G l v b j E v b W V y Z X N f M j A y M 1 8 y N F 9 p b l 9 0 Z X N 0 X 3 J l c 3 V s d H N f M D k w N y 9 U w 6 1 w d X M g b c O z Z G 9 z w 6 1 0 d m E u e 0 1 h d G V t Y X R p a 2 E 5 X z U s N z Z 9 J n F 1 b 3 Q 7 L C Z x d W 9 0 O 1 N l Y 3 R p b 2 4 x L 2 1 l c m V z X z I w M j N f M j R f a W 5 f d G V z d F 9 y Z X N 1 b H R z X z A 5 M D c v V M O t c H V z I G 3 D s 2 R v c 8 O t d H Z h L n t N Y X R l b W F 0 a W t h O V 8 2 L D c 3 f S Z x d W 9 0 O y w m c X V v d D t T Z W N 0 a W 9 u M S 9 t Z X J l c 1 8 y M D I z X z I 0 X 2 l u X 3 R l c 3 R f c m V z d W x 0 c 1 8 w O T A 3 L 1 T D r X B 1 c y B t w 7 N k b 3 P D r X R 2 Y S 5 7 T W F 0 Z W 1 h d G l r Y T l f N y w 3 O H 0 m c X V v d D s s J n F 1 b 3 Q 7 U 2 V j d G l v b j E v b W V y Z X N f M j A y M 1 8 y N F 9 p b l 9 0 Z X N 0 X 3 J l c 3 V s d H N f M D k w N y 9 U w 6 1 w d X M g b c O z Z G 9 z w 6 1 0 d m E u e 0 1 h d G V t Y X R p a 2 E 5 X z g s N z l 9 J n F 1 b 3 Q 7 L C Z x d W 9 0 O 1 N l Y 3 R p b 2 4 x L 2 1 l c m V z X z I w M j N f M j R f a W 5 f d G V z d F 9 y Z X N 1 b H R z X z A 5 M D c v V M O t c H V z I G 3 D s 2 R v c 8 O t d H Z h L n t N Y X R l b W F 0 a W t h M T B f M S w 4 M H 0 m c X V v d D s s J n F 1 b 3 Q 7 U 2 V j d G l v b j E v b W V y Z X N f M j A y M 1 8 y N F 9 p b l 9 0 Z X N 0 X 3 J l c 3 V s d H N f M D k w N y 9 U w 6 1 w d X M g b c O z Z G 9 z w 6 1 0 d m E u e 0 1 h d G V t Y X R p a 2 E x M F 8 y L D g x f S Z x d W 9 0 O y w m c X V v d D t T Z W N 0 a W 9 u M S 9 t Z X J l c 1 8 y M D I z X z I 0 X 2 l u X 3 R l c 3 R f c m V z d W x 0 c 1 8 w O T A 3 L 1 T D r X B 1 c y B t w 7 N k b 3 P D r X R 2 Y S 5 7 T W F 0 Z W 1 h d G l r Y T E w X z M s O D J 9 J n F 1 b 3 Q 7 L C Z x d W 9 0 O 1 N l Y 3 R p b 2 4 x L 2 1 l c m V z X z I w M j N f M j R f a W 5 f d G V z d F 9 y Z X N 1 b H R z X z A 5 M D c v V M O t c H V z I G 3 D s 2 R v c 8 O t d H Z h L n t N Y X R l b W F 0 a W t h M T B f N C w 4 M 3 0 m c X V v d D s s J n F 1 b 3 Q 7 U 2 V j d G l v b j E v b W V y Z X N f M j A y M 1 8 y N F 9 p b l 9 0 Z X N 0 X 3 J l c 3 V s d H N f M D k w N y 9 U w 6 1 w d X M g b c O z Z G 9 z w 6 1 0 d m E u e 0 1 h d G V t Y X R p a 2 E x M F 8 1 L D g 0 f S Z x d W 9 0 O y w m c X V v d D t T Z W N 0 a W 9 u M S 9 t Z X J l c 1 8 y M D I z X z I 0 X 2 l u X 3 R l c 3 R f c m V z d W x 0 c 1 8 w O T A 3 L 1 T D r X B 1 c y B t w 7 N k b 3 P D r X R 2 Y S 5 7 T W F 0 Z W 1 h d G l r Y T E w X z Y s O D V 9 J n F 1 b 3 Q 7 L C Z x d W 9 0 O 1 N l Y 3 R p b 2 4 x L 2 1 l c m V z X z I w M j N f M j R f a W 5 f d G V z d F 9 y Z X N 1 b H R z X z A 5 M D c v V M O t c H V z I G 3 D s 2 R v c 8 O t d H Z h L n t N Y X R l b W F 0 a W t h M T B f N y w 4 N n 0 m c X V v d D s s J n F 1 b 3 Q 7 U 2 V j d G l v b j E v b W V y Z X N f M j A y M 1 8 y N F 9 p b l 9 0 Z X N 0 X 3 J l c 3 V s d H N f M D k w N y 9 U w 6 1 w d X M g b c O z Z G 9 z w 6 1 0 d m E u e 0 Z p Z 3 l l b G V t M S w 4 N 3 0 m c X V v d D s s J n F 1 b 3 Q 7 U 2 V j d G l v b j E v b W V y Z X N f M j A y M 1 8 y N F 9 p b l 9 0 Z X N 0 X 3 J l c 3 V s d H N f M D k w N y 9 U w 6 1 w d X M g b c O z Z G 9 z w 6 1 0 d m E u e 0 Z p Z 3 l l b G V t M i w 4 O H 0 m c X V v d D s s J n F 1 b 3 Q 7 U 2 V j d G l v b j E v b W V y Z X N f M j A y M 1 8 y N F 9 p b l 9 0 Z X N 0 X 3 J l c 3 V s d H N f M D k w N y 9 U w 6 1 w d X M g b c O z Z G 9 z w 6 1 0 d m E u e 0 V t b M O p a 2 V 6 Z X Q x X z E s O D l 9 J n F 1 b 3 Q 7 L C Z x d W 9 0 O 1 N l Y 3 R p b 2 4 x L 2 1 l c m V z X z I w M j N f M j R f a W 5 f d G V z d F 9 y Z X N 1 b H R z X z A 5 M D c v V M O t c H V z I G 3 D s 2 R v c 8 O t d H Z h L n t F b W z D q W t l e m V 0 M V 8 y L D k w f S Z x d W 9 0 O y w m c X V v d D t T Z W N 0 a W 9 u M S 9 t Z X J l c 1 8 y M D I z X z I 0 X 2 l u X 3 R l c 3 R f c m V z d W x 0 c 1 8 w O T A 3 L 1 T D r X B 1 c y B t w 7 N k b 3 P D r X R 2 Y S 5 7 R W 1 s w 6 l r Z X p l d D F f M y w 5 M X 0 m c X V v d D s s J n F 1 b 3 Q 7 U 2 V j d G l v b j E v b W V y Z X N f M j A y M 1 8 y N F 9 p b l 9 0 Z X N 0 X 3 J l c 3 V s d H N f M D k w N y 9 U w 6 1 w d X M g b c O z Z G 9 z w 6 1 0 d m E u e 0 V t b M O p a 2 V 6 Z X Q x X z Q s O T J 9 J n F 1 b 3 Q 7 L C Z x d W 9 0 O 1 N l Y 3 R p b 2 4 x L 2 1 l c m V z X z I w M j N f M j R f a W 5 f d G V z d F 9 y Z X N 1 b H R z X z A 5 M D c v V M O t c H V z I G 3 D s 2 R v c 8 O t d H Z h L n t F b W z D q W t l e m V 0 M V 8 1 L D k z f S Z x d W 9 0 O y w m c X V v d D t T Z W N 0 a W 9 u M S 9 t Z X J l c 1 8 y M D I z X z I 0 X 2 l u X 3 R l c 3 R f c m V z d W x 0 c 1 8 w O T A 3 L 1 T D r X B 1 c y B t w 7 N k b 3 P D r X R 2 Y S 5 7 R W 1 s w 6 l r Z X p l d D F f N i w 5 N H 0 m c X V v d D s s J n F 1 b 3 Q 7 U 2 V j d G l v b j E v b W V y Z X N f M j A y M 1 8 y N F 9 p b l 9 0 Z X N 0 X 3 J l c 3 V s d H N f M D k w N y 9 U w 6 1 w d X M g b c O z Z G 9 z w 6 1 0 d m E u e 0 V t b M O p a 2 V 6 Z X Q x X z c s O T V 9 J n F 1 b 3 Q 7 L C Z x d W 9 0 O 1 N l Y 3 R p b 2 4 x L 2 1 l c m V z X z I w M j N f M j R f a W 5 f d G V z d F 9 y Z X N 1 b H R z X z A 5 M D c v V M O t c H V z I G 3 D s 2 R v c 8 O t d H Z h L n t F b W z D q W t l e m V 0 M V 8 4 L D k 2 f S Z x d W 9 0 O y w m c X V v d D t T Z W N 0 a W 9 u M S 9 t Z X J l c 1 8 y M D I z X z I 0 X 2 l u X 3 R l c 3 R f c m V z d W x 0 c 1 8 w O T A 3 L 1 T D r X B 1 c y B t w 7 N k b 3 P D r X R 2 Y S 5 7 V M O h c m d 5 a V 9 z e s O z a 2 l u Y 3 M x L D k 3 f S Z x d W 9 0 O y w m c X V v d D t T Z W N 0 a W 9 u M S 9 t Z X J l c 1 8 y M D I z X z I 0 X 2 l u X 3 R l c 3 R f c m V z d W x 0 c 1 8 w O T A 3 L 1 T D r X B 1 c y B t w 7 N k b 3 P D r X R 2 Y S 5 7 V M O h c m d 5 a V 9 z e s O z a 2 l u Y 3 M y L D k 4 f S Z x d W 9 0 O y w m c X V v d D t T Z W N 0 a W 9 u M S 9 t Z X J l c 1 8 y M D I z X z I 0 X 2 l u X 3 R l c 3 R f c m V z d W x 0 c 1 8 w O T A 3 L 1 T D r X B 1 c y B t w 7 N k b 3 P D r X R 2 Y S 5 7 V M O h c m d 5 a V 9 z e s O z a 2 l u Y 3 M z L D k 5 f S Z x d W 9 0 O y w m c X V v d D t T Z W N 0 a W 9 u M S 9 t Z X J l c 1 8 y M D I z X z I 0 X 2 l u X 3 R l c 3 R f c m V z d W x 0 c 1 8 w O T A 3 L 1 T D r X B 1 c y B t w 7 N k b 3 P D r X R 2 Y S 5 7 V M O h c m d 5 a V 9 z e s O z a 2 l u Y 3 M 0 L D E w M H 0 m c X V v d D s s J n F 1 b 3 Q 7 U 2 V j d G l v b j E v b W V y Z X N f M j A y M 1 8 y N F 9 p b l 9 0 Z X N 0 X 3 J l c 3 V s d H N f M D k w N y 9 U w 6 1 w d X M g b c O z Z G 9 z w 6 1 0 d m E u e 1 T D o X J n e W l f c 3 r D s 2 t p b m N z N S w x M D F 9 J n F 1 b 3 Q 7 L C Z x d W 9 0 O 1 N l Y 3 R p b 2 4 x L 2 1 l c m V z X z I w M j N f M j R f a W 5 f d G V z d F 9 y Z X N 1 b H R z X z A 5 M D c v V M O t c H V z I G 3 D s 2 R v c 8 O t d H Z h L n t U w 6 F y Z 3 l p X 3 N 6 w 7 N r a W 5 j c z Y s M T A y f S Z x d W 9 0 O y w m c X V v d D t T Z W N 0 a W 9 u M S 9 t Z X J l c 1 8 y M D I z X z I 0 X 2 l u X 3 R l c 3 R f c m V z d W x 0 c 1 8 w O T A 3 L 1 T D r X B 1 c y B t w 7 N k b 3 P D r X R 2 Y S 5 7 V M O h c m d 5 a V 9 z e s O z a 2 l u Y 3 M 3 L D E w M 3 0 m c X V v d D s s J n F 1 b 3 Q 7 U 2 V j d G l v b j E v b W V y Z X N f M j A y M 1 8 y N F 9 p b l 9 0 Z X N 0 X 3 J l c 3 V s d H N f M D k w N y 9 U w 6 1 w d X M g b c O z Z G 9 z w 6 1 0 d m E u e 1 T D o X J n e W l f c 3 r D s 2 t p b m N z O C w x M D R 9 J n F 1 b 3 Q 7 L C Z x d W 9 0 O 1 N l Y 3 R p b 2 4 x L 2 1 l c m V z X z I w M j N f M j R f a W 5 f d G V z d F 9 y Z X N 1 b H R z X z A 5 M D c v V M O t c H V z I G 3 D s 2 R v c 8 O t d H Z h L n t U w 6 F y Z 3 l p X 3 N 6 w 7 N r a W 5 j c z k s M T A 1 f S Z x d W 9 0 O y w m c X V v d D t T Z W N 0 a W 9 u M S 9 t Z X J l c 1 8 y M D I z X z I 0 X 2 l u X 3 R l c 3 R f c m V z d W x 0 c 1 8 w O T A 3 L 1 T D r X B 1 c y B t w 7 N k b 3 P D r X R 2 Y S 5 7 V M O h c m d 5 a V 9 z e s O z a 2 l u Y 3 M x M C w x M D Z 9 J n F 1 b 3 Q 7 L C Z x d W 9 0 O 1 N l Y 3 R p b 2 4 x L 2 1 l c m V z X z I w M j N f M j R f a W 5 f d G V z d F 9 y Z X N 1 b H R z X z A 5 M D c v V M O t c H V z I G 3 D s 2 R v c 8 O t d H Z h L n t U w 6 F y Z 3 l p X 3 N 6 w 7 N r a W 5 j c z E x L D E w N 3 0 m c X V v d D s s J n F 1 b 3 Q 7 U 2 V j d G l v b j E v b W V y Z X N f M j A y M 1 8 y N F 9 p b l 9 0 Z X N 0 X 3 J l c 3 V s d H N f M D k w N y 9 U w 6 1 w d X M g b c O z Z G 9 z w 6 1 0 d m E u e 1 T D o X J n e W l f c 3 r D s 2 t p b m N z M T I s M T A 4 f S Z x d W 9 0 O y w m c X V v d D t T Z W N 0 a W 9 u M S 9 t Z X J l c 1 8 y M D I z X z I 0 X 2 l u X 3 R l c 3 R f c m V z d W x 0 c 1 8 w O T A 3 L 1 T D r X B 1 c y B t w 7 N k b 3 P D r X R 2 Y S 5 7 V M O h c m d 5 a V 9 z e s O z a 2 l u Y 3 M x M y w x M D l 9 J n F 1 b 3 Q 7 L C Z x d W 9 0 O 1 N l Y 3 R p b 2 4 x L 2 1 l c m V z X z I w M j N f M j R f a W 5 f d G V z d F 9 y Z X N 1 b H R z X z A 5 M D c v V M O t c H V z I G 3 D s 2 R v c 8 O t d H Z h L n t U w 6 F y Z 3 l p X 3 N 6 w 7 N r a W 5 j c z E 0 L D E x M H 0 m c X V v d D s s J n F 1 b 3 Q 7 U 2 V j d G l v b j E v b W V y Z X N f M j A y M 1 8 y N F 9 p b l 9 0 Z X N 0 X 3 J l c 3 V s d H N f M D k w N y 9 U w 6 1 w d X M g b c O z Z G 9 z w 6 1 0 d m E u e 1 T D o X J n e W l f c 3 r D s 2 t p b m N z M T U s M T E x f S Z x d W 9 0 O y w m c X V v d D t T Z W N 0 a W 9 u M S 9 t Z X J l c 1 8 y M D I z X z I 0 X 2 l u X 3 R l c 3 R f c m V z d W x 0 c 1 8 w O T A 3 L 1 T D r X B 1 c y B t w 7 N k b 3 P D r X R 2 Y S 5 7 V M O h c m d 5 a V 9 z e s O z a 2 l u Y 3 M x N i w x M T J 9 J n F 1 b 3 Q 7 L C Z x d W 9 0 O 1 N l Y 3 R p b 2 4 x L 2 1 l c m V z X z I w M j N f M j R f a W 5 f d G V z d F 9 y Z X N 1 b H R z X z A 5 M D c v V M O t c H V z I G 3 D s 2 R v c 8 O t d H Z h L n t U w 6 F y Z 3 l p X 3 N 6 w 7 N r a W 5 j c z E 3 L D E x M 3 0 m c X V v d D s s J n F 1 b 3 Q 7 U 2 V j d G l v b j E v b W V y Z X N f M j A y M 1 8 y N F 9 p b l 9 0 Z X N 0 X 3 J l c 3 V s d H N f M D k w N y 9 U w 6 1 w d X M g b c O z Z G 9 z w 6 1 0 d m E u e 1 T D o X J n e W l f c 3 r D s 2 t p b m N z M T g s M T E 0 f S Z x d W 9 0 O y w m c X V v d D t T Z W N 0 a W 9 u M S 9 t Z X J l c 1 8 y M D I z X z I 0 X 2 l u X 3 R l c 3 R f c m V z d W x 0 c 1 8 w O T A 3 L 1 T D r X B 1 c y B t w 7 N k b 3 P D r X R 2 Y S 5 7 V M O h c m d 5 a V 9 z e s O z a 2 l u Y 3 M x O S w x M T V 9 J n F 1 b 3 Q 7 L C Z x d W 9 0 O 1 N l Y 3 R p b 2 4 x L 2 1 l c m V z X z I w M j N f M j R f a W 5 f d G V z d F 9 y Z X N 1 b H R z X z A 5 M D c v V M O t c H V z I G 3 D s 2 R v c 8 O t d H Z h L n t U w 6 F y Z 3 l p X 3 N 6 w 7 N r a W 5 j c z I w L D E x N n 0 m c X V v d D s s J n F 1 b 3 Q 7 U 2 V j d G l v b j E v b W V y Z X N f M j A y M 1 8 y N F 9 p b l 9 0 Z X N 0 X 3 J l c 3 V s d H N f M D k w N y 9 U w 6 1 w d X M g b c O z Z G 9 z w 6 1 0 d m E u e 1 T D o X J n e W l f c 3 r D s 2 t p b m N z M j E s M T E 3 f S Z x d W 9 0 O y w m c X V v d D t T Z W N 0 a W 9 u M S 9 t Z X J l c 1 8 y M D I z X z I 0 X 2 l u X 3 R l c 3 R f c m V z d W x 0 c 1 8 w O T A 3 L 1 T D r X B 1 c y B t w 7 N k b 3 P D r X R 2 Y S 5 7 V M O h c m d 5 a V 9 z e s O z a 2 l u Y 3 M y M i w x M T h 9 J n F 1 b 3 Q 7 L C Z x d W 9 0 O 1 N l Y 3 R p b 2 4 x L 2 1 l c m V z X z I w M j N f M j R f a W 5 f d G V z d F 9 y Z X N 1 b H R z X z A 5 M D c v V M O t c H V z I G 3 D s 2 R v c 8 O t d H Z h L n t U w 6 F y Z 3 l p X 3 N 6 w 7 N r a W 5 j c z I z L D E x O X 0 m c X V v d D s s J n F 1 b 3 Q 7 U 2 V j d G l v b j E v b W V y Z X N f M j A y M 1 8 y N F 9 p b l 9 0 Z X N 0 X 3 J l c 3 V s d H N f M D k w N y 9 U w 6 1 w d X M g b c O z Z G 9 z w 6 1 0 d m E u e 1 T D o X J n e W l f c 3 r D s 2 t p b m N z M j Q s M T I w f S Z x d W 9 0 O y w m c X V v d D t T Z W N 0 a W 9 u M S 9 t Z X J l c 1 8 y M D I z X z I 0 X 2 l u X 3 R l c 3 R f c m V z d W x 0 c 1 8 w O T A 3 L 1 T D r X B 1 c y B t w 7 N k b 3 P D r X R 2 Y S 5 7 V M O h c m d 5 a V 9 z e s O z a 2 l u Y 3 M y N S w x M j F 9 J n F 1 b 3 Q 7 L C Z x d W 9 0 O 1 N l Y 3 R p b 2 4 x L 2 1 l c m V z X z I w M j N f M j R f a W 5 f d G V z d F 9 y Z X N 1 b H R z X z A 5 M D c v V M O t c H V z I G 3 D s 2 R v c 8 O t d H Z h L n t T e s O z a 2 l u Y 3 M x L D E y M n 0 m c X V v d D s s J n F 1 b 3 Q 7 U 2 V j d G l v b j E v b W V y Z X N f M j A y M 1 8 y N F 9 p b l 9 0 Z X N 0 X 3 J l c 3 V s d H N f M D k w N y 9 U w 6 1 w d X M g b c O z Z G 9 z w 6 1 0 d m E u e 1 N 6 w 7 N r a W 5 j c z I s M T I z f S Z x d W 9 0 O y w m c X V v d D t T Z W N 0 a W 9 u M S 9 t Z X J l c 1 8 y M D I z X z I 0 X 2 l u X 3 R l c 3 R f c m V z d W x 0 c 1 8 w O T A 3 L 1 T D r X B 1 c y B t w 7 N k b 3 P D r X R 2 Y S 5 7 U 3 r D s 2 t p b m N z M y w x M j R 9 J n F 1 b 3 Q 7 L C Z x d W 9 0 O 1 N l Y 3 R p b 2 4 x L 2 1 l c m V z X z I w M j N f M j R f a W 5 f d G V z d F 9 y Z X N 1 b H R z X z A 5 M D c v V M O t c H V z I G 3 D s 2 R v c 8 O t d H Z h L n t T e s O z a 2 l u Y 3 M 0 L D E y N X 0 m c X V v d D s s J n F 1 b 3 Q 7 U 2 V j d G l v b j E v b W V y Z X N f M j A y M 1 8 y N F 9 p b l 9 0 Z X N 0 X 3 J l c 3 V s d H N f M D k w N y 9 U w 6 1 w d X M g b c O z Z G 9 z w 6 1 0 d m E u e 1 N 6 w 7 N r a W 5 j c z U s M T I 2 f S Z x d W 9 0 O y w m c X V v d D t T Z W N 0 a W 9 u M S 9 t Z X J l c 1 8 y M D I z X z I 0 X 2 l u X 3 R l c 3 R f c m V z d W x 0 c 1 8 w O T A 3 L 1 T D r X B 1 c y B t w 7 N k b 3 P D r X R 2 Y S 5 7 U 3 r D s 2 t p b m N z N i w x M j d 9 J n F 1 b 3 Q 7 L C Z x d W 9 0 O 1 N l Y 3 R p b 2 4 x L 2 1 l c m V z X z I w M j N f M j R f a W 5 f d G V z d F 9 y Z X N 1 b H R z X z A 5 M D c v V M O t c H V z I G 3 D s 2 R v c 8 O t d H Z h L n t T e s O z a 2 l u Y 3 M 3 L D E y O H 0 m c X V v d D s s J n F 1 b 3 Q 7 U 2 V j d G l v b j E v b W V y Z X N f M j A y M 1 8 y N F 9 p b l 9 0 Z X N 0 X 3 J l c 3 V s d H N f M D k w N y 9 U w 6 1 w d X M g b c O z Z G 9 z w 6 1 0 d m E u e 1 N 6 w 7 N r a W 5 j c z g s M T I 5 f S Z x d W 9 0 O y w m c X V v d D t T Z W N 0 a W 9 u M S 9 t Z X J l c 1 8 y M D I z X z I 0 X 2 l u X 3 R l c 3 R f c m V z d W x 0 c 1 8 w O T A 3 L 1 T D r X B 1 c y B t w 7 N k b 3 P D r X R 2 Y S 5 7 U 3 r D s 2 t p b m N z O S w x M z B 9 J n F 1 b 3 Q 7 L C Z x d W 9 0 O 1 N l Y 3 R p b 2 4 x L 2 1 l c m V z X z I w M j N f M j R f a W 5 f d G V z d F 9 y Z X N 1 b H R z X z A 5 M D c v V M O t c H V z I G 3 D s 2 R v c 8 O t d H Z h L n t T e s O z a 2 l u Y 3 M x M C w x M z F 9 J n F 1 b 3 Q 7 L C Z x d W 9 0 O 1 N l Y 3 R p b 2 4 x L 2 1 l c m V z X z I w M j N f M j R f a W 5 f d G V z d F 9 y Z X N 1 b H R z X z A 5 M D c v V M O t c H V z I G 3 D s 2 R v c 8 O t d H Z h L n t T e s O z a 2 l u Y 3 M x M S w x M z J 9 J n F 1 b 3 Q 7 L C Z x d W 9 0 O 1 N l Y 3 R p b 2 4 x L 2 1 l c m V z X z I w M j N f M j R f a W 5 f d G V z d F 9 y Z X N 1 b H R z X z A 5 M D c v V M O t c H V z I G 3 D s 2 R v c 8 O t d H Z h L n t T e s O z a 2 l u Y 3 M x M i w x M z N 9 J n F 1 b 3 Q 7 L C Z x d W 9 0 O 1 N l Y 3 R p b 2 4 x L 2 1 l c m V z X z I w M j N f M j R f a W 5 f d G V z d F 9 y Z X N 1 b H R z X z A 5 M D c v V M O t c H V z I G 3 D s 2 R v c 8 O t d H Z h L n t T e s O z a 2 l u Y 3 M x M y w x M z R 9 J n F 1 b 3 Q 7 L C Z x d W 9 0 O 1 N l Y 3 R p b 2 4 x L 2 1 l c m V z X z I w M j N f M j R f a W 5 f d G V z d F 9 y Z X N 1 b H R z X z A 5 M D c v V M O t c H V z I G 3 D s 2 R v c 8 O t d H Z h L n t T e s O z a 2 l u Y 3 M x N C w x M z V 9 J n F 1 b 3 Q 7 L C Z x d W 9 0 O 1 N l Y 3 R p b 2 4 x L 2 1 l c m V z X z I w M j N f M j R f a W 5 f d G V z d F 9 y Z X N 1 b H R z X z A 5 M D c v V M O t c H V z I G 3 D s 2 R v c 8 O t d H Z h L n t T e s O z a 2 l u Y 3 M x N S w x M z Z 9 J n F 1 b 3 Q 7 L C Z x d W 9 0 O 1 N l Y 3 R p b 2 4 x L 2 1 l c m V z X z I w M j N f M j R f a W 5 f d G V z d F 9 y Z X N 1 b H R z X z A 5 M D c v V M O t c H V z I G 3 D s 2 R v c 8 O t d H Z h L n t T e s O z a 2 l u Y 3 M x N i w x M z d 9 J n F 1 b 3 Q 7 L C Z x d W 9 0 O 1 N l Y 3 R p b 2 4 x L 2 1 l c m V z X z I w M j N f M j R f a W 5 f d G V z d F 9 y Z X N 1 b H R z X z A 5 M D c v V M O t c H V z I G 3 D s 2 R v c 8 O t d H Z h L n t T e s O z a 2 l u Y 3 M x N y w x M z h 9 J n F 1 b 3 Q 7 L C Z x d W 9 0 O 1 N l Y 3 R p b 2 4 x L 2 1 l c m V z X z I w M j N f M j R f a W 5 f d G V z d F 9 y Z X N 1 b H R z X z A 5 M D c v V M O t c H V z I G 3 D s 2 R v c 8 O t d H Z h L n t T e s O z a 2 l u Y 3 M x O C w x M z l 9 J n F 1 b 3 Q 7 L C Z x d W 9 0 O 1 N l Y 3 R p b 2 4 x L 2 1 l c m V z X z I w M j N f M j R f a W 5 f d G V z d F 9 y Z X N 1 b H R z X z A 5 M D c v V M O t c H V z I G 3 D s 2 R v c 8 O t d H Z h L n t T e s O z a 2 l u Y 3 M x O S w x N D B 9 J n F 1 b 3 Q 7 L C Z x d W 9 0 O 1 N l Y 3 R p b 2 4 x L 2 1 l c m V z X z I w M j N f M j R f a W 5 f d G V z d F 9 y Z X N 1 b H R z X z A 5 M D c v V M O t c H V z I G 3 D s 2 R v c 8 O t d H Z h L n t T e s O z a 2 l u Y 3 M y M C w x N D F 9 J n F 1 b 3 Q 7 L C Z x d W 9 0 O 1 N l Y 3 R p b 2 4 x L 2 1 l c m V z X z I w M j N f M j R f a W 5 f d G V z d F 9 y Z X N 1 b H R z X z A 5 M D c v V M O t c H V z I G 3 D s 2 R v c 8 O t d H Z h L n t T e s O 2 d m V n w 6 l y d M O p c z E s M T Q y f S Z x d W 9 0 O y w m c X V v d D t T Z W N 0 a W 9 u M S 9 t Z X J l c 1 8 y M D I z X z I 0 X 2 l u X 3 R l c 3 R f c m V z d W x 0 c 1 8 w O T A 3 L 1 T D r X B 1 c y B t w 7 N k b 3 P D r X R 2 Y S 5 7 U 3 r D t n Z l Z 8 O p c n T D q X M y L D E 0 M 3 0 m c X V v d D s s J n F 1 b 3 Q 7 U 2 V j d G l v b j E v b W V y Z X N f M j A y M 1 8 y N F 9 p b l 9 0 Z X N 0 X 3 J l c 3 V s d H N f M D k w N y 9 U w 6 1 w d X M g b c O z Z G 9 z w 6 1 0 d m E u e 1 N 6 w 7 Z 2 Z W f D q X J 0 w 6 l z M y w x N D R 9 J n F 1 b 3 Q 7 L C Z x d W 9 0 O 1 N l Y 3 R p b 2 4 x L 2 1 l c m V z X z I w M j N f M j R f a W 5 f d G V z d F 9 y Z X N 1 b H R z X z A 5 M D c v V M O t c H V z I G 3 D s 2 R v c 8 O t d H Z h L n t T e s O 2 d m V n w 6 l y d M O p c z Q s M T Q 1 f S Z x d W 9 0 O y w m c X V v d D t T Z W N 0 a W 9 u M S 9 t Z X J l c 1 8 y M D I z X z I 0 X 2 l u X 3 R l c 3 R f c m V z d W x 0 c 1 8 w O T A 3 L 1 T D r X B 1 c y B t w 7 N k b 3 P D r X R 2 Y S 5 7 U 3 r D t n Z l Z 8 O p c n T D q X M 1 L D E 0 N n 0 m c X V v d D s s J n F 1 b 3 Q 7 U 2 V j d G l v b j E v b W V y Z X N f M j A y M 1 8 y N F 9 p b l 9 0 Z X N 0 X 3 J l c 3 V s d H N f M D k w N y 9 U w 6 1 w d X M g b c O z Z G 9 z w 6 1 0 d m E u e 1 N 6 w 7 Z 2 Z W f D q X J 0 w 6 l z N i w x N D d 9 J n F 1 b 3 Q 7 L C Z x d W 9 0 O 1 N l Y 3 R p b 2 4 x L 2 1 l c m V z X z I w M j N f M j R f a W 5 f d G V z d F 9 y Z X N 1 b H R z X z A 5 M D c v V M O t c H V z I G 3 D s 2 R v c 8 O t d H Z h L n t T e s O 2 d m V n w 6 l y d M O p c z c s M T Q 4 f S Z x d W 9 0 O y w m c X V v d D t T Z W N 0 a W 9 u M S 9 t Z X J l c 1 8 y M D I z X z I 0 X 2 l u X 3 R l c 3 R f c m V z d W x 0 c 1 8 w O T A 3 L 1 T D r X B 1 c y B t w 7 N k b 3 P D r X R 2 Y S 5 7 U 3 r D t n Z l Z 8 O p c n T D q X M 4 L D E 0 O X 0 m c X V v d D s s J n F 1 b 3 Q 7 U 2 V j d G l v b j E v b W V y Z X N f M j A y M 1 8 y N F 9 p b l 9 0 Z X N 0 X 3 J l c 3 V s d H N f M D k w N y 9 U w 6 1 w d X M g b c O z Z G 9 z w 6 1 0 d m E u e 1 N 6 w 7 Z 2 Z W f D q X J 0 w 6 l z O S w x N T B 9 J n F 1 b 3 Q 7 L C Z x d W 9 0 O 1 N l Y 3 R p b 2 4 x L 2 1 l c m V z X z I w M j N f M j R f a W 5 f d G V z d F 9 y Z X N 1 b H R z X z A 5 M D c v V M O t c H V z I G 3 D s 2 R v c 8 O t d H Z h L n t T e s O 2 d m V n w 6 l y d M O p c z E w L D E 1 M X 0 m c X V v d D s s J n F 1 b 3 Q 7 U 2 V j d G l v b j E v b W V y Z X N f M j A y M 1 8 y N F 9 p b l 9 0 Z X N 0 X 3 J l c 3 V s d H N f M D k w N y 9 U w 6 1 w d X M g b c O z Z G 9 z w 6 1 0 d m E u e 1 N 6 w 7 Z 2 Z W f D q X J 0 w 6 l z M T E s M T U y f S Z x d W 9 0 O y w m c X V v d D t T Z W N 0 a W 9 u M S 9 t Z X J l c 1 8 y M D I z X z I 0 X 2 l u X 3 R l c 3 R f c m V z d W x 0 c 1 8 w O T A 3 L 1 T D r X B 1 c y B t w 7 N k b 3 P D r X R 2 Y S 5 7 U 3 r D t n Z l Z 8 O p c n T D q X M x M i w x N T N 9 J n F 1 b 3 Q 7 L C Z x d W 9 0 O 1 N l Y 3 R p b 2 4 x L 2 1 l c m V z X z I w M j N f M j R f a W 5 f d G V z d F 9 y Z X N 1 b H R z X z A 5 M D c v V M O t c H V z I G 3 D s 2 R v c 8 O t d H Z h L n t T e s O 2 d m V n w 6 l y d M O p c z E z L D E 1 N H 0 m c X V v d D s s J n F 1 b 3 Q 7 U 2 V j d G l v b j E v b W V y Z X N f M j A y M 1 8 y N F 9 p b l 9 0 Z X N 0 X 3 J l c 3 V s d H N f M D k w N y 9 U w 6 1 w d X M g b c O z Z G 9 z w 6 1 0 d m E u e 1 N 6 w 7 Z 2 Z W f D q X J 0 w 6 l z M T Q s M T U 1 f S Z x d W 9 0 O y w m c X V v d D t T Z W N 0 a W 9 u M S 9 t Z X J l c 1 8 y M D I z X z I 0 X 2 l u X 3 R l c 3 R f c m V z d W x 0 c 1 8 w O T A 3 L 1 T D r X B 1 c y B t w 7 N k b 3 P D r X R 2 Y S 5 7 U 3 r D t n Z l Z 8 O p c n T D q X M x N S w x N T Z 9 J n F 1 b 3 Q 7 L C Z x d W 9 0 O 1 N l Y 3 R p b 2 4 x L 2 1 l c m V z X z I w M j N f M j R f a W 5 f d G V z d F 9 y Z X N 1 b H R z X z A 5 M D c v V M O t c H V z I G 3 D s 2 R v c 8 O t d H Z h L n t T e s O 2 d m V n w 6 l y d M O p c z E 2 L D E 1 N 3 0 m c X V v d D s s J n F 1 b 3 Q 7 U 2 V j d G l v b j E v b W V y Z X N f M j A y M 1 8 y N F 9 p b l 9 0 Z X N 0 X 3 J l c 3 V s d H N f M D k w N y 9 U w 6 1 w d X M g b c O z Z G 9 z w 6 1 0 d m E u e 1 N 6 w 7 Z 2 Z W f D q X J 0 w 6 l z M T c s M T U 4 f S Z x d W 9 0 O y w m c X V v d D t T Z W N 0 a W 9 u M S 9 t Z X J l c 1 8 y M D I z X z I 0 X 2 l u X 3 R l c 3 R f c m V z d W x 0 c 1 8 w O T A 3 L 1 T D r X B 1 c y B t w 7 N k b 3 P D r X R 2 Y S 5 7 U 3 r D t n Z l Z 8 O p c n T D q X M x O C w x N T l 9 J n F 1 b 3 Q 7 L C Z x d W 9 0 O 1 N l Y 3 R p b 2 4 x L 2 1 l c m V z X z I w M j N f M j R f a W 5 f d G V z d F 9 y Z X N 1 b H R z X z A 5 M D c v V M O t c H V z I G 3 D s 2 R v c 8 O t d H Z h L n t T e s O 2 d m V n w 6 l y d M O p c z E 5 L D E 2 M H 0 m c X V v d D s s J n F 1 b 3 Q 7 U 2 V j d G l v b j E v b W V y Z X N f M j A y M 1 8 y N F 9 p b l 9 0 Z X N 0 X 3 J l c 3 V s d H N f M D k w N y 9 U w 6 1 w d X M g b c O z Z G 9 z w 6 1 0 d m E u e 1 N 6 w 7 Z 2 Z W f D q X J 0 w 6 l z M j A s M T Y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V y Z X N f M j A y M 1 8 y N F 9 p b l 9 0 Z X N 0 X 3 J l c 3 V s d H N f M D k w N y 9 G b 3 J y J U M z J U E x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l c m V z X z I w M j N f M j R f a W 5 f d G V z d F 9 y Z X N 1 b H R z X z A 5 M D c v V C V D M y V B R H B 1 c y U y M G 0 l Q z M l Q j N k b 3 M l Q z M l Q U R 0 J U M z J U E x c 2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l c 1 8 y M D I z X z I 0 X 2 l u X 3 R l c 3 R f c m V z d W x 0 c 1 8 w O T A 3 L 0 V s J U M 1 J T k x b C V D M y V B O X B 0 Z X R l d H Q l M j B m Z W p s J U M z J U E 5 Y 2 V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V y Z X N f M j A y M 1 8 y N F 9 p b l 9 0 Z X N 0 X 3 J l c 3 V s d H N f M D k w N y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T M v K 0 Q 1 H 0 Q a k K m s D U 6 6 Z I A A A A A A I A A A A A A A N m A A D A A A A A E A A A A O f 9 F g n T u 5 n 0 N S m 7 d D s u 0 M 0 A A A A A B I A A A K A A A A A Q A A A A v J H O a W u y S D 2 c j b K p N t r J j V A A A A A d E 4 z p o N S C e t Q L R U W 6 m U h H Z 9 r s L 4 4 5 f N G 3 P P i N r w x E w l 1 F 4 W h L l E m u M Z 7 X 3 y D r z f G n a D a A y 5 B k X 7 + k U 2 z g C + Z l i m J 7 X B 7 B b Y w w N G h + J 3 s H m x Q A A A A Q 9 x p L F 8 f k o + t i R 8 R j u I r Y J S e Z k A = = < / D a t a M a s h u p > 
</file>

<file path=customXml/itemProps1.xml><?xml version="1.0" encoding="utf-8"?>
<ds:datastoreItem xmlns:ds="http://schemas.openxmlformats.org/officeDocument/2006/customXml" ds:itemID="{7A53D822-4B43-45E4-84DB-3816B6C7FB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Tanulói eredmény</vt:lpstr>
      <vt:lpstr>Intézményi eredmények</vt:lpstr>
      <vt:lpstr>Teszttérkép</vt:lpstr>
      <vt:lpstr>Országos eredmények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2023-10-09T09:07:53Z</dcterms:modified>
</cp:coreProperties>
</file>